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<sst xmlns="http://schemas.openxmlformats.org/spreadsheetml/2006/main" count="186" uniqueCount="32">
  <si>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</si>
  <si>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</si>
  <si>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</si>
  <si>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</si>
  <si>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</si>
  <si>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</si>
  <si>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</si>
  <si>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</si>
  <si>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</si>
  <si>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</si>
  <si>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</si>
  <si>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</si>
  <si>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</si>
  <si>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</si>
  <si>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</si>
  <si>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</si>
  <si>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</si>
  <si>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</si>
  <si>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</si>
  <si>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</si>
  <si>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</si>
  <si>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</si>
  <si>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</si>
  <si>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des rives de l'étang de Berre</t>
  </si>
  <si>
    <t>13039</t>
  </si>
  <si>
    <t>Fos-sur-Mer</t>
  </si>
  <si>
    <t>13047</t>
  </si>
  <si>
    <t>Istres</t>
  </si>
  <si>
    <t>13063</t>
  </si>
  <si>
    <t>Miramas</t>
  </si>
  <si>
    <t>13117</t>
  </si>
  <si>
    <t>Vitrolles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</si>
</sst>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20</v>
      </c>
      <c r="D3" s="8"/>
    </row>
    <row r="4" spans="1:8" s="1" customFormat="1" ht="24.75" customHeight="1">
      <c r="A4" s="27" t="s">
        <v>0</v>
      </c>
      <c r="B4" s="29" t="s">
        <v>2</v>
      </c>
      <c r="C4" s="27" t="s">
        <v>17</v>
      </c>
      <c r="D4" s="31" t="s">
        <v>14</v>
      </c>
      <c r="E4" s="32"/>
      <c r="F4" s="32"/>
      <c r="G4" s="32"/>
      <c r="H4" s="33"/>
    </row>
    <row r="5" spans="1:8" s="1" customFormat="1" ht="12.75">
      <c r="A5" s="34"/>
      <c r="B5" s="35"/>
      <c r="C5" s="28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4" t="s">
        <v>1</v>
      </c>
      <c r="B6" s="4"/>
      <c r="C6" s="3" t="s">
        <v>23</v>
      </c>
      <c r="D6" s="9">
        <v>8372</v>
      </c>
      <c r="E6" s="9">
        <v>15485</v>
      </c>
      <c r="F6" s="9">
        <v>19664</v>
      </c>
      <c r="G6" s="9">
        <v>24168</v>
      </c>
      <c r="H6" s="9">
        <v>25653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8" ht="12.75">
      <c r="A8" s="4" t="s">
        <v>3</v>
      </c>
      <c r="B8" s="5" t="s">
        <v>24</v>
      </c>
      <c r="C8" s="4" t="s">
        <v>25</v>
      </c>
      <c r="D8" s="9">
        <v>984</v>
      </c>
      <c r="E8" s="9">
        <v>4950</v>
      </c>
      <c r="F8" s="9">
        <v>5736</v>
      </c>
      <c r="G8" s="9">
        <v>6132</v>
      </c>
      <c r="H8" s="9">
        <v>6207</v>
      </c>
    </row>
    <row r="9" spans="1:8" ht="12.75">
      <c r="A9" s="4" t="s">
        <v>3</v>
      </c>
      <c r="B9" s="5" t="s">
        <v>26</v>
      </c>
      <c r="C9" s="4" t="s">
        <v>27</v>
      </c>
      <c r="D9" s="9">
        <v>3680</v>
      </c>
      <c r="E9" s="9">
        <v>5100</v>
      </c>
      <c r="F9" s="9">
        <v>6112</v>
      </c>
      <c r="G9" s="9">
        <v>7960</v>
      </c>
      <c r="H9" s="9">
        <v>9467</v>
      </c>
    </row>
    <row r="10" spans="1:8" ht="12.75">
      <c r="A10" s="4" t="s">
        <v>3</v>
      </c>
      <c r="B10" s="5" t="s">
        <v>28</v>
      </c>
      <c r="C10" s="4" t="s">
        <v>29</v>
      </c>
      <c r="D10" s="9">
        <v>2772</v>
      </c>
      <c r="E10" s="9">
        <v>2930</v>
      </c>
      <c r="F10" s="9">
        <v>3676</v>
      </c>
      <c r="G10" s="9">
        <v>3732</v>
      </c>
      <c r="H10" s="9">
        <v>3799</v>
      </c>
    </row>
    <row r="11" spans="1:8" ht="12.75">
      <c r="A11" s="6" t="s">
        <v>3</v>
      </c>
      <c r="B11" s="7" t="s">
        <v>30</v>
      </c>
      <c r="C11" s="6" t="s">
        <v>31</v>
      </c>
      <c r="D11" s="9">
        <v>936</v>
      </c>
      <c r="E11" s="9">
        <v>2505</v>
      </c>
      <c r="F11" s="9">
        <v>4140</v>
      </c>
      <c r="G11" s="9">
        <v>6344</v>
      </c>
      <c r="H11" s="9">
        <v>6180</v>
      </c>
    </row>
    <row r="12" spans="4:8" ht="12.75">
      <c r="D12" s="22"/>
      <c r="E12" s="22"/>
      <c r="F12" s="22"/>
      <c r="G12" s="22"/>
      <c r="H12" s="22"/>
    </row>
    <row r="13" spans="3:8" ht="12.75">
      <c r="C13" s="21" t="s">
        <v>15</v>
      </c>
      <c r="D13" s="23"/>
      <c r="E13" s="23"/>
      <c r="F13" s="23"/>
      <c r="G13" s="23"/>
      <c r="H13" s="23"/>
    </row>
    <row r="14" ht="12.75">
      <c r="E14" s="11"/>
    </row>
    <row r="15" spans="5:7" ht="12.75">
      <c r="E15" s="11"/>
      <c r="F15" s="11"/>
      <c r="G15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421875" style="0" customWidth="1"/>
    <col min="4" max="4" width="11.140625" style="17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2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7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4"/>
    </row>
    <row r="3" spans="3:4" ht="15" customHeight="1">
      <c r="C3" s="8" t="s">
        <v>19</v>
      </c>
      <c r="D3" s="15"/>
    </row>
    <row r="4" spans="1:24" s="1" customFormat="1" ht="12.75">
      <c r="A4" s="27" t="s">
        <v>0</v>
      </c>
      <c r="B4" s="29" t="s">
        <v>2</v>
      </c>
      <c r="C4" s="27" t="s">
        <v>17</v>
      </c>
      <c r="D4" s="31">
        <v>1982</v>
      </c>
      <c r="E4" s="32"/>
      <c r="F4" s="32"/>
      <c r="G4" s="32"/>
      <c r="H4" s="32"/>
      <c r="I4" s="32"/>
      <c r="J4" s="33"/>
      <c r="K4" s="31">
        <v>1990</v>
      </c>
      <c r="L4" s="32"/>
      <c r="M4" s="32"/>
      <c r="N4" s="32"/>
      <c r="O4" s="32"/>
      <c r="P4" s="32"/>
      <c r="Q4" s="33"/>
      <c r="R4" s="31">
        <v>1999</v>
      </c>
      <c r="S4" s="32"/>
      <c r="T4" s="32"/>
      <c r="U4" s="32"/>
      <c r="V4" s="32"/>
      <c r="W4" s="32"/>
      <c r="X4" s="33"/>
    </row>
    <row r="5" spans="1:24" s="19" customFormat="1" ht="63.75">
      <c r="A5" s="34"/>
      <c r="B5" s="35"/>
      <c r="C5" s="34"/>
      <c r="D5" s="18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18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18" t="s">
        <v>4</v>
      </c>
      <c r="S5" s="20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10</v>
      </c>
    </row>
    <row r="6" spans="1:24" ht="12.75">
      <c r="A6" s="4" t="s">
        <v>1</v>
      </c>
      <c r="B6" s="4"/>
      <c r="C6" s="3" t="s">
        <v>23</v>
      </c>
      <c r="D6" s="24">
        <f>SUM(E6:J6)</f>
        <v>19664</v>
      </c>
      <c r="E6" s="24">
        <f aca="true" t="shared" si="0" ref="E6:J6">SUM(E8:E11)</f>
        <v>128</v>
      </c>
      <c r="F6" s="24">
        <f t="shared" si="0"/>
        <v>1248</v>
      </c>
      <c r="G6" s="24">
        <f t="shared" si="0"/>
        <v>980</v>
      </c>
      <c r="H6" s="24">
        <f t="shared" si="0"/>
        <v>4300</v>
      </c>
      <c r="I6" s="24">
        <f t="shared" si="0"/>
        <v>5336</v>
      </c>
      <c r="J6" s="24">
        <f t="shared" si="0"/>
        <v>7672</v>
      </c>
      <c r="K6" s="24">
        <f>SUM(L6:Q6)</f>
        <v>24168</v>
      </c>
      <c r="L6" s="24">
        <f aca="true" t="shared" si="1" ref="L6:Q6">SUM(L8:L11)</f>
        <v>92</v>
      </c>
      <c r="M6" s="24">
        <f t="shared" si="1"/>
        <v>1632</v>
      </c>
      <c r="N6" s="24">
        <f t="shared" si="1"/>
        <v>1836</v>
      </c>
      <c r="O6" s="24">
        <f t="shared" si="1"/>
        <v>5784</v>
      </c>
      <c r="P6" s="24">
        <f t="shared" si="1"/>
        <v>7704</v>
      </c>
      <c r="Q6" s="24">
        <f t="shared" si="1"/>
        <v>7120</v>
      </c>
      <c r="R6" s="24">
        <f>SUM(S6:X6)</f>
        <v>25653</v>
      </c>
      <c r="S6" s="24">
        <f aca="true" t="shared" si="2" ref="S6:X6">SUM(S8:S11)</f>
        <v>109</v>
      </c>
      <c r="T6" s="24">
        <f t="shared" si="2"/>
        <v>1393</v>
      </c>
      <c r="U6" s="24">
        <f t="shared" si="2"/>
        <v>1885</v>
      </c>
      <c r="V6" s="24">
        <f t="shared" si="2"/>
        <v>6484</v>
      </c>
      <c r="W6" s="24">
        <f t="shared" si="2"/>
        <v>9237</v>
      </c>
      <c r="X6" s="24">
        <f t="shared" si="2"/>
        <v>6545</v>
      </c>
    </row>
    <row r="7" spans="1:24" ht="12.75">
      <c r="A7" s="4"/>
      <c r="B7" s="4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4" t="s">
        <v>3</v>
      </c>
      <c r="B8" s="5" t="s">
        <v>24</v>
      </c>
      <c r="C8" s="4" t="s">
        <v>25</v>
      </c>
      <c r="D8" s="24">
        <f>SUM(E8:J8)</f>
        <v>5736</v>
      </c>
      <c r="E8" s="24">
        <v>0</v>
      </c>
      <c r="F8" s="24">
        <v>208</v>
      </c>
      <c r="G8" s="24">
        <v>212</v>
      </c>
      <c r="H8" s="24">
        <v>1584</v>
      </c>
      <c r="I8" s="24">
        <v>928</v>
      </c>
      <c r="J8" s="24">
        <v>2804</v>
      </c>
      <c r="K8" s="24">
        <f>SUM(L8:Q8)</f>
        <v>6132</v>
      </c>
      <c r="L8" s="24">
        <v>8</v>
      </c>
      <c r="M8" s="24">
        <v>272</v>
      </c>
      <c r="N8" s="24">
        <v>288</v>
      </c>
      <c r="O8" s="24">
        <v>1940</v>
      </c>
      <c r="P8" s="24">
        <v>1152</v>
      </c>
      <c r="Q8" s="24">
        <v>2472</v>
      </c>
      <c r="R8" s="24">
        <f>SUM(S8:X8)</f>
        <v>6207</v>
      </c>
      <c r="S8" s="24">
        <v>4</v>
      </c>
      <c r="T8" s="24">
        <v>221</v>
      </c>
      <c r="U8" s="24">
        <v>370</v>
      </c>
      <c r="V8" s="24">
        <v>2160</v>
      </c>
      <c r="W8" s="24">
        <v>1368</v>
      </c>
      <c r="X8" s="24">
        <v>2084</v>
      </c>
    </row>
    <row r="9" spans="1:24" ht="12.75">
      <c r="A9" s="4" t="s">
        <v>3</v>
      </c>
      <c r="B9" s="5" t="s">
        <v>26</v>
      </c>
      <c r="C9" s="4" t="s">
        <v>27</v>
      </c>
      <c r="D9" s="24">
        <f>SUM(E9:J9)</f>
        <v>6112</v>
      </c>
      <c r="E9" s="24">
        <v>80</v>
      </c>
      <c r="F9" s="24">
        <v>452</v>
      </c>
      <c r="G9" s="24">
        <v>436</v>
      </c>
      <c r="H9" s="24">
        <v>1384</v>
      </c>
      <c r="I9" s="24">
        <v>2108</v>
      </c>
      <c r="J9" s="24">
        <v>1652</v>
      </c>
      <c r="K9" s="24">
        <f>SUM(L9:Q9)</f>
        <v>7960</v>
      </c>
      <c r="L9" s="24">
        <v>60</v>
      </c>
      <c r="M9" s="24">
        <v>600</v>
      </c>
      <c r="N9" s="24">
        <v>784</v>
      </c>
      <c r="O9" s="24">
        <v>1796</v>
      </c>
      <c r="P9" s="24">
        <v>3184</v>
      </c>
      <c r="Q9" s="24">
        <v>1536</v>
      </c>
      <c r="R9" s="24">
        <f>SUM(S9:X9)</f>
        <v>9467</v>
      </c>
      <c r="S9" s="24">
        <v>89</v>
      </c>
      <c r="T9" s="24">
        <v>568</v>
      </c>
      <c r="U9" s="24">
        <v>754</v>
      </c>
      <c r="V9" s="24">
        <v>2240</v>
      </c>
      <c r="W9" s="24">
        <v>4231</v>
      </c>
      <c r="X9" s="24">
        <v>1585</v>
      </c>
    </row>
    <row r="10" spans="1:24" ht="12.75">
      <c r="A10" s="4" t="s">
        <v>3</v>
      </c>
      <c r="B10" s="5" t="s">
        <v>28</v>
      </c>
      <c r="C10" s="4" t="s">
        <v>29</v>
      </c>
      <c r="D10" s="24">
        <f>SUM(E10:J10)</f>
        <v>3676</v>
      </c>
      <c r="E10" s="24">
        <v>44</v>
      </c>
      <c r="F10" s="24">
        <v>268</v>
      </c>
      <c r="G10" s="24">
        <v>112</v>
      </c>
      <c r="H10" s="24">
        <v>580</v>
      </c>
      <c r="I10" s="24">
        <v>976</v>
      </c>
      <c r="J10" s="24">
        <v>1696</v>
      </c>
      <c r="K10" s="24">
        <f>SUM(L10:Q10)</f>
        <v>3732</v>
      </c>
      <c r="L10" s="24">
        <v>24</v>
      </c>
      <c r="M10" s="24">
        <v>380</v>
      </c>
      <c r="N10" s="24">
        <v>176</v>
      </c>
      <c r="O10" s="24">
        <v>660</v>
      </c>
      <c r="P10" s="24">
        <v>1232</v>
      </c>
      <c r="Q10" s="24">
        <v>1260</v>
      </c>
      <c r="R10" s="24">
        <f>SUM(S10:X10)</f>
        <v>3799</v>
      </c>
      <c r="S10" s="24">
        <v>8</v>
      </c>
      <c r="T10" s="24">
        <v>256</v>
      </c>
      <c r="U10" s="24">
        <v>280</v>
      </c>
      <c r="V10" s="24">
        <v>706</v>
      </c>
      <c r="W10" s="24">
        <v>1333</v>
      </c>
      <c r="X10" s="24">
        <v>1216</v>
      </c>
    </row>
    <row r="11" spans="1:24" ht="12.75">
      <c r="A11" s="6" t="s">
        <v>3</v>
      </c>
      <c r="B11" s="7" t="s">
        <v>30</v>
      </c>
      <c r="C11" s="6" t="s">
        <v>31</v>
      </c>
      <c r="D11" s="25">
        <f>SUM(E11:J11)</f>
        <v>4140</v>
      </c>
      <c r="E11" s="25">
        <v>4</v>
      </c>
      <c r="F11" s="25">
        <v>320</v>
      </c>
      <c r="G11" s="25">
        <v>220</v>
      </c>
      <c r="H11" s="25">
        <v>752</v>
      </c>
      <c r="I11" s="25">
        <v>1324</v>
      </c>
      <c r="J11" s="25">
        <v>1520</v>
      </c>
      <c r="K11" s="25">
        <f>SUM(L11:Q11)</f>
        <v>6344</v>
      </c>
      <c r="L11" s="25">
        <v>0</v>
      </c>
      <c r="M11" s="25">
        <v>380</v>
      </c>
      <c r="N11" s="25">
        <v>588</v>
      </c>
      <c r="O11" s="25">
        <v>1388</v>
      </c>
      <c r="P11" s="25">
        <v>2136</v>
      </c>
      <c r="Q11" s="25">
        <v>1852</v>
      </c>
      <c r="R11" s="25">
        <f>SUM(S11:X11)</f>
        <v>6180</v>
      </c>
      <c r="S11" s="25">
        <v>8</v>
      </c>
      <c r="T11" s="25">
        <v>348</v>
      </c>
      <c r="U11" s="25">
        <v>481</v>
      </c>
      <c r="V11" s="25">
        <v>1378</v>
      </c>
      <c r="W11" s="25">
        <v>2305</v>
      </c>
      <c r="X11" s="25">
        <v>1660</v>
      </c>
    </row>
    <row r="12" spans="4:18" s="1" customFormat="1" ht="12.75">
      <c r="D12" s="16"/>
      <c r="K12" s="16"/>
      <c r="R12" s="16"/>
    </row>
    <row r="13" ht="12.75">
      <c r="C13" t="s">
        <v>15</v>
      </c>
    </row>
    <row r="16" spans="4:24" ht="12.75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5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11</v>
      </c>
      <c r="D3" s="8"/>
    </row>
    <row r="4" spans="1:8" s="1" customFormat="1" ht="24.75" customHeight="1">
      <c r="A4" s="27" t="s">
        <v>0</v>
      </c>
      <c r="B4" s="29" t="s">
        <v>2</v>
      </c>
      <c r="C4" s="27" t="s">
        <v>18</v>
      </c>
      <c r="D4" s="31" t="s">
        <v>12</v>
      </c>
      <c r="E4" s="32"/>
      <c r="F4" s="32"/>
      <c r="G4" s="32"/>
      <c r="H4" s="33"/>
    </row>
    <row r="5" spans="1:8" s="1" customFormat="1" ht="12.75">
      <c r="A5" s="28"/>
      <c r="B5" s="30"/>
      <c r="C5" s="28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2400</v>
      </c>
      <c r="E6" s="9">
        <v>4475</v>
      </c>
      <c r="F6" s="9">
        <v>8948</v>
      </c>
      <c r="G6" s="9">
        <v>13868</v>
      </c>
      <c r="H6" s="9">
        <v>15807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140</v>
      </c>
      <c r="E8" s="9">
        <v>375</v>
      </c>
      <c r="F8" s="9">
        <v>864</v>
      </c>
      <c r="G8" s="9">
        <v>1327</v>
      </c>
      <c r="H8" s="9">
        <v>1744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592</v>
      </c>
      <c r="E9" s="9">
        <v>950</v>
      </c>
      <c r="F9" s="9">
        <v>2012</v>
      </c>
      <c r="G9" s="9">
        <v>3398</v>
      </c>
      <c r="H9" s="9">
        <v>3922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744</v>
      </c>
      <c r="E10" s="9">
        <v>925</v>
      </c>
      <c r="F10" s="9">
        <v>1632</v>
      </c>
      <c r="G10" s="9">
        <v>2241</v>
      </c>
      <c r="H10" s="9">
        <v>2760</v>
      </c>
      <c r="I10" s="11"/>
    </row>
    <row r="11" spans="1:9" ht="12.75">
      <c r="A11" s="6" t="s">
        <v>3</v>
      </c>
      <c r="B11" s="7" t="s">
        <v>30</v>
      </c>
      <c r="C11" s="6" t="s">
        <v>31</v>
      </c>
      <c r="D11" s="9">
        <v>924</v>
      </c>
      <c r="E11" s="9">
        <v>2225</v>
      </c>
      <c r="F11" s="9">
        <v>4440</v>
      </c>
      <c r="G11" s="9">
        <v>6902</v>
      </c>
      <c r="H11" s="9">
        <v>7381</v>
      </c>
      <c r="I11" s="11"/>
    </row>
    <row r="12" spans="4:8" ht="12.75">
      <c r="D12" s="22"/>
      <c r="E12" s="22"/>
      <c r="F12" s="22"/>
      <c r="G12" s="22"/>
      <c r="H12" s="22"/>
    </row>
    <row r="13" spans="3:8" ht="12.75">
      <c r="C13" s="21" t="s">
        <v>15</v>
      </c>
      <c r="D13" s="23"/>
      <c r="E13" s="23"/>
      <c r="F13" s="23"/>
      <c r="G13" s="23"/>
      <c r="H13" s="23"/>
    </row>
    <row r="14" ht="12.75">
      <c r="E14" s="11"/>
    </row>
    <row r="15" spans="4:8" ht="12.75">
      <c r="D15" s="11"/>
      <c r="E15" s="11"/>
      <c r="F15" s="11"/>
      <c r="G15" s="11"/>
      <c r="H15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17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2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9.00390625" style="17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13</v>
      </c>
      <c r="D3" s="15"/>
    </row>
    <row r="4" spans="1:24" s="1" customFormat="1" ht="12.75">
      <c r="A4" s="27" t="s">
        <v>0</v>
      </c>
      <c r="B4" s="29" t="s">
        <v>2</v>
      </c>
      <c r="C4" s="27" t="s">
        <v>18</v>
      </c>
      <c r="D4" s="31">
        <v>1982</v>
      </c>
      <c r="E4" s="32"/>
      <c r="F4" s="32"/>
      <c r="G4" s="32"/>
      <c r="H4" s="32"/>
      <c r="I4" s="32"/>
      <c r="J4" s="33"/>
      <c r="K4" s="31">
        <v>1990</v>
      </c>
      <c r="L4" s="32"/>
      <c r="M4" s="32"/>
      <c r="N4" s="32"/>
      <c r="O4" s="32"/>
      <c r="P4" s="32"/>
      <c r="Q4" s="33"/>
      <c r="R4" s="31">
        <v>1999</v>
      </c>
      <c r="S4" s="32"/>
      <c r="T4" s="32"/>
      <c r="U4" s="32"/>
      <c r="V4" s="32"/>
      <c r="W4" s="32"/>
      <c r="X4" s="33"/>
    </row>
    <row r="5" spans="1:24" s="19" customFormat="1" ht="63.75">
      <c r="A5" s="34"/>
      <c r="B5" s="35"/>
      <c r="C5" s="34"/>
      <c r="D5" s="18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18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18" t="s">
        <v>4</v>
      </c>
      <c r="S5" s="20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10</v>
      </c>
    </row>
    <row r="6" spans="1:24" ht="12.75">
      <c r="A6" s="4" t="s">
        <v>1</v>
      </c>
      <c r="B6" s="4"/>
      <c r="C6" s="3" t="s">
        <v>23</v>
      </c>
      <c r="D6" s="24">
        <f>SUM(E6:J6)</f>
        <v>8948</v>
      </c>
      <c r="E6" s="24">
        <f aca="true" t="shared" si="0" ref="E6:J6">SUM(E8:E11)</f>
        <v>20</v>
      </c>
      <c r="F6" s="24">
        <f t="shared" si="0"/>
        <v>164</v>
      </c>
      <c r="G6" s="24">
        <f t="shared" si="0"/>
        <v>572</v>
      </c>
      <c r="H6" s="24">
        <f t="shared" si="0"/>
        <v>2352</v>
      </c>
      <c r="I6" s="24">
        <f t="shared" si="0"/>
        <v>2288</v>
      </c>
      <c r="J6" s="24">
        <f t="shared" si="0"/>
        <v>3552</v>
      </c>
      <c r="K6" s="24">
        <f>SUM(L6:Q6)</f>
        <v>13868</v>
      </c>
      <c r="L6" s="24">
        <f aca="true" t="shared" si="1" ref="L6:Q6">SUM(L8:L11)</f>
        <v>24</v>
      </c>
      <c r="M6" s="24">
        <f t="shared" si="1"/>
        <v>352</v>
      </c>
      <c r="N6" s="24">
        <f t="shared" si="1"/>
        <v>1140</v>
      </c>
      <c r="O6" s="24">
        <f t="shared" si="1"/>
        <v>3856</v>
      </c>
      <c r="P6" s="24">
        <f t="shared" si="1"/>
        <v>3676</v>
      </c>
      <c r="Q6" s="24">
        <f t="shared" si="1"/>
        <v>4820</v>
      </c>
      <c r="R6" s="24">
        <f>SUM(S6:X6)</f>
        <v>15807</v>
      </c>
      <c r="S6" s="24">
        <f aca="true" t="shared" si="2" ref="S6:X6">SUM(S8:S11)</f>
        <v>4</v>
      </c>
      <c r="T6" s="24">
        <f t="shared" si="2"/>
        <v>320</v>
      </c>
      <c r="U6" s="24">
        <f t="shared" si="2"/>
        <v>1361</v>
      </c>
      <c r="V6" s="24">
        <f t="shared" si="2"/>
        <v>4623</v>
      </c>
      <c r="W6" s="24">
        <f t="shared" si="2"/>
        <v>4601</v>
      </c>
      <c r="X6" s="24">
        <f t="shared" si="2"/>
        <v>4898</v>
      </c>
    </row>
    <row r="7" spans="1:24" ht="12.75">
      <c r="A7" s="4"/>
      <c r="B7" s="4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4" t="s">
        <v>3</v>
      </c>
      <c r="B8" s="5" t="s">
        <v>24</v>
      </c>
      <c r="C8" s="4" t="s">
        <v>25</v>
      </c>
      <c r="D8" s="24">
        <f>SUM(E8:J8)</f>
        <v>864</v>
      </c>
      <c r="E8" s="24">
        <v>8</v>
      </c>
      <c r="F8" s="24">
        <v>24</v>
      </c>
      <c r="G8" s="24">
        <v>68</v>
      </c>
      <c r="H8" s="24">
        <v>252</v>
      </c>
      <c r="I8" s="24">
        <v>204</v>
      </c>
      <c r="J8" s="24">
        <v>308</v>
      </c>
      <c r="K8" s="24">
        <f>SUM(L8:Q8)</f>
        <v>1327</v>
      </c>
      <c r="L8" s="24">
        <v>4</v>
      </c>
      <c r="M8" s="24">
        <v>24</v>
      </c>
      <c r="N8" s="24">
        <v>104</v>
      </c>
      <c r="O8" s="24">
        <v>432</v>
      </c>
      <c r="P8" s="24">
        <v>328</v>
      </c>
      <c r="Q8" s="24">
        <v>435</v>
      </c>
      <c r="R8" s="24">
        <f>SUM(S8:X8)</f>
        <v>1744</v>
      </c>
      <c r="S8" s="24">
        <v>0</v>
      </c>
      <c r="T8" s="24">
        <v>36</v>
      </c>
      <c r="U8" s="24">
        <v>88</v>
      </c>
      <c r="V8" s="24">
        <v>528</v>
      </c>
      <c r="W8" s="24">
        <v>528</v>
      </c>
      <c r="X8" s="24">
        <v>564</v>
      </c>
    </row>
    <row r="9" spans="1:24" ht="12.75">
      <c r="A9" s="4" t="s">
        <v>3</v>
      </c>
      <c r="B9" s="5" t="s">
        <v>26</v>
      </c>
      <c r="C9" s="4" t="s">
        <v>27</v>
      </c>
      <c r="D9" s="24">
        <f>SUM(E9:J9)</f>
        <v>2012</v>
      </c>
      <c r="E9" s="24">
        <v>8</v>
      </c>
      <c r="F9" s="24">
        <v>20</v>
      </c>
      <c r="G9" s="24">
        <v>92</v>
      </c>
      <c r="H9" s="24">
        <v>460</v>
      </c>
      <c r="I9" s="24">
        <v>488</v>
      </c>
      <c r="J9" s="24">
        <v>944</v>
      </c>
      <c r="K9" s="24">
        <f>SUM(L9:Q9)</f>
        <v>3398</v>
      </c>
      <c r="L9" s="24">
        <v>8</v>
      </c>
      <c r="M9" s="24">
        <v>60</v>
      </c>
      <c r="N9" s="24">
        <v>296</v>
      </c>
      <c r="O9" s="24">
        <v>1004</v>
      </c>
      <c r="P9" s="24">
        <v>756</v>
      </c>
      <c r="Q9" s="24">
        <v>1274</v>
      </c>
      <c r="R9" s="24">
        <f>SUM(S9:X9)</f>
        <v>3922</v>
      </c>
      <c r="S9" s="24">
        <v>4</v>
      </c>
      <c r="T9" s="24">
        <v>76</v>
      </c>
      <c r="U9" s="24">
        <v>349</v>
      </c>
      <c r="V9" s="24">
        <v>1315</v>
      </c>
      <c r="W9" s="24">
        <v>1020</v>
      </c>
      <c r="X9" s="24">
        <v>1158</v>
      </c>
    </row>
    <row r="10" spans="1:24" ht="12.75">
      <c r="A10" s="4" t="s">
        <v>3</v>
      </c>
      <c r="B10" s="5" t="s">
        <v>28</v>
      </c>
      <c r="C10" s="4" t="s">
        <v>29</v>
      </c>
      <c r="D10" s="24">
        <f>SUM(E10:J10)</f>
        <v>1632</v>
      </c>
      <c r="E10" s="24">
        <v>4</v>
      </c>
      <c r="F10" s="24">
        <v>28</v>
      </c>
      <c r="G10" s="24">
        <v>64</v>
      </c>
      <c r="H10" s="24">
        <v>388</v>
      </c>
      <c r="I10" s="24">
        <v>396</v>
      </c>
      <c r="J10" s="24">
        <v>752</v>
      </c>
      <c r="K10" s="24">
        <f>SUM(L10:Q10)</f>
        <v>2241</v>
      </c>
      <c r="L10" s="24">
        <v>12</v>
      </c>
      <c r="M10" s="24">
        <v>68</v>
      </c>
      <c r="N10" s="24">
        <v>116</v>
      </c>
      <c r="O10" s="24">
        <v>516</v>
      </c>
      <c r="P10" s="24">
        <v>584</v>
      </c>
      <c r="Q10" s="24">
        <v>945</v>
      </c>
      <c r="R10" s="24">
        <f>SUM(S10:X10)</f>
        <v>2760</v>
      </c>
      <c r="S10" s="24">
        <v>0</v>
      </c>
      <c r="T10" s="24">
        <v>72</v>
      </c>
      <c r="U10" s="24">
        <v>176</v>
      </c>
      <c r="V10" s="24">
        <v>696</v>
      </c>
      <c r="W10" s="24">
        <v>788</v>
      </c>
      <c r="X10" s="24">
        <v>1028</v>
      </c>
    </row>
    <row r="11" spans="1:24" ht="12.75">
      <c r="A11" s="6" t="s">
        <v>3</v>
      </c>
      <c r="B11" s="7" t="s">
        <v>30</v>
      </c>
      <c r="C11" s="6" t="s">
        <v>31</v>
      </c>
      <c r="D11" s="25">
        <f>SUM(E11:J11)</f>
        <v>4440</v>
      </c>
      <c r="E11" s="25">
        <v>0</v>
      </c>
      <c r="F11" s="25">
        <v>92</v>
      </c>
      <c r="G11" s="25">
        <v>348</v>
      </c>
      <c r="H11" s="25">
        <v>1252</v>
      </c>
      <c r="I11" s="25">
        <v>1200</v>
      </c>
      <c r="J11" s="25">
        <v>1548</v>
      </c>
      <c r="K11" s="25">
        <f>SUM(L11:Q11)</f>
        <v>6902</v>
      </c>
      <c r="L11" s="25">
        <v>0</v>
      </c>
      <c r="M11" s="25">
        <v>200</v>
      </c>
      <c r="N11" s="25">
        <v>624</v>
      </c>
      <c r="O11" s="25">
        <v>1904</v>
      </c>
      <c r="P11" s="25">
        <v>2008</v>
      </c>
      <c r="Q11" s="25">
        <v>2166</v>
      </c>
      <c r="R11" s="25">
        <f>SUM(S11:X11)</f>
        <v>7381</v>
      </c>
      <c r="S11" s="25">
        <v>0</v>
      </c>
      <c r="T11" s="25">
        <v>136</v>
      </c>
      <c r="U11" s="25">
        <v>748</v>
      </c>
      <c r="V11" s="25">
        <v>2084</v>
      </c>
      <c r="W11" s="25">
        <v>2265</v>
      </c>
      <c r="X11" s="25">
        <v>2148</v>
      </c>
    </row>
    <row r="12" spans="1:24" ht="12.75">
      <c r="A12" s="1"/>
      <c r="B12" s="1"/>
      <c r="C12" s="1"/>
      <c r="D12" s="16"/>
      <c r="E12" s="1"/>
      <c r="F12" s="1"/>
      <c r="G12" s="1"/>
      <c r="H12" s="1"/>
      <c r="I12" s="1"/>
      <c r="J12" s="1"/>
      <c r="K12" s="13"/>
      <c r="L12" s="1"/>
      <c r="M12" s="1"/>
      <c r="N12" s="1"/>
      <c r="O12" s="1"/>
      <c r="P12" s="1"/>
      <c r="Q12" s="1"/>
      <c r="R12" s="16"/>
      <c r="S12" s="1"/>
      <c r="T12" s="1"/>
      <c r="U12" s="1"/>
      <c r="V12" s="1"/>
      <c r="W12" s="1"/>
      <c r="X12" s="1"/>
    </row>
    <row r="13" ht="12.75">
      <c r="C13" t="s">
        <v>15</v>
      </c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22</v>
      </c>
      <c r="D3" s="8"/>
    </row>
    <row r="4" spans="1:8" s="1" customFormat="1" ht="24.75" customHeight="1">
      <c r="A4" s="27" t="s">
        <v>0</v>
      </c>
      <c r="B4" s="29" t="s">
        <v>2</v>
      </c>
      <c r="C4" s="27" t="s">
        <v>17</v>
      </c>
      <c r="D4" s="31" t="s">
        <v>16</v>
      </c>
      <c r="E4" s="32"/>
      <c r="F4" s="32"/>
      <c r="G4" s="32"/>
      <c r="H4" s="33"/>
    </row>
    <row r="5" spans="1:8" s="1" customFormat="1" ht="12.75">
      <c r="A5" s="28"/>
      <c r="B5" s="30"/>
      <c r="C5" s="28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4152</v>
      </c>
      <c r="E6" s="9">
        <v>22580</v>
      </c>
      <c r="F6" s="9">
        <v>23372</v>
      </c>
      <c r="G6" s="9">
        <v>25139</v>
      </c>
      <c r="H6" s="9">
        <v>25475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728</v>
      </c>
      <c r="E8" s="9">
        <v>11340</v>
      </c>
      <c r="F8" s="9">
        <v>10000</v>
      </c>
      <c r="G8" s="9">
        <v>7300</v>
      </c>
      <c r="H8" s="9">
        <v>6946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1044</v>
      </c>
      <c r="E9" s="9">
        <v>2425</v>
      </c>
      <c r="F9" s="9">
        <v>2748</v>
      </c>
      <c r="G9" s="9">
        <v>2911</v>
      </c>
      <c r="H9" s="9">
        <v>3683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712</v>
      </c>
      <c r="E10" s="9">
        <v>1120</v>
      </c>
      <c r="F10" s="9">
        <v>1276</v>
      </c>
      <c r="G10" s="9">
        <v>1372</v>
      </c>
      <c r="H10" s="9">
        <v>1520</v>
      </c>
      <c r="I10" s="11"/>
    </row>
    <row r="11" spans="1:9" ht="12.75">
      <c r="A11" s="6" t="s">
        <v>3</v>
      </c>
      <c r="B11" s="7" t="s">
        <v>30</v>
      </c>
      <c r="C11" s="6" t="s">
        <v>31</v>
      </c>
      <c r="D11" s="9">
        <v>1668</v>
      </c>
      <c r="E11" s="9">
        <v>7695</v>
      </c>
      <c r="F11" s="9">
        <v>9348</v>
      </c>
      <c r="G11" s="9">
        <v>13556</v>
      </c>
      <c r="H11" s="9">
        <v>13326</v>
      </c>
      <c r="I11" s="11"/>
    </row>
    <row r="12" spans="4:8" ht="12.75">
      <c r="D12" s="22"/>
      <c r="E12" s="22"/>
      <c r="F12" s="22"/>
      <c r="G12" s="22"/>
      <c r="H12" s="22"/>
    </row>
    <row r="13" spans="3:8" ht="12.75">
      <c r="C13" s="21" t="s">
        <v>15</v>
      </c>
      <c r="D13" s="23"/>
      <c r="E13" s="23"/>
      <c r="F13" s="23"/>
      <c r="G13" s="23"/>
      <c r="H13" s="23"/>
    </row>
    <row r="14" ht="12.75">
      <c r="E14" s="11"/>
    </row>
    <row r="15" spans="4:8" ht="12.75">
      <c r="D15" s="11"/>
      <c r="E15" s="11"/>
      <c r="F15" s="11"/>
      <c r="G15" s="11"/>
      <c r="H15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2.00390625" style="17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2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7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4"/>
    </row>
    <row r="3" spans="3:4" ht="15" customHeight="1">
      <c r="C3" s="8" t="s">
        <v>21</v>
      </c>
      <c r="D3" s="15"/>
    </row>
    <row r="4" spans="1:24" s="1" customFormat="1" ht="12.75">
      <c r="A4" s="27" t="s">
        <v>0</v>
      </c>
      <c r="B4" s="29" t="s">
        <v>2</v>
      </c>
      <c r="C4" s="27" t="s">
        <v>17</v>
      </c>
      <c r="D4" s="31">
        <v>1982</v>
      </c>
      <c r="E4" s="32"/>
      <c r="F4" s="32"/>
      <c r="G4" s="32"/>
      <c r="H4" s="32"/>
      <c r="I4" s="32"/>
      <c r="J4" s="33"/>
      <c r="K4" s="31">
        <v>1990</v>
      </c>
      <c r="L4" s="32"/>
      <c r="M4" s="32"/>
      <c r="N4" s="32"/>
      <c r="O4" s="32"/>
      <c r="P4" s="32"/>
      <c r="Q4" s="33"/>
      <c r="R4" s="31">
        <v>1999</v>
      </c>
      <c r="S4" s="32"/>
      <c r="T4" s="32"/>
      <c r="U4" s="32"/>
      <c r="V4" s="32"/>
      <c r="W4" s="32"/>
      <c r="X4" s="33"/>
    </row>
    <row r="5" spans="1:24" s="19" customFormat="1" ht="51">
      <c r="A5" s="34"/>
      <c r="B5" s="35"/>
      <c r="C5" s="34"/>
      <c r="D5" s="18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18" t="s">
        <v>4</v>
      </c>
      <c r="L5" s="20" t="s">
        <v>5</v>
      </c>
      <c r="M5" s="20" t="s">
        <v>6</v>
      </c>
      <c r="N5" s="20" t="s">
        <v>7</v>
      </c>
      <c r="O5" s="20" t="s">
        <v>8</v>
      </c>
      <c r="P5" s="20" t="s">
        <v>9</v>
      </c>
      <c r="Q5" s="20" t="s">
        <v>10</v>
      </c>
      <c r="R5" s="18" t="s">
        <v>4</v>
      </c>
      <c r="S5" s="20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10</v>
      </c>
    </row>
    <row r="6" spans="1:24" ht="12.75">
      <c r="A6" s="4" t="s">
        <v>1</v>
      </c>
      <c r="B6" s="4"/>
      <c r="C6" s="3" t="s">
        <v>23</v>
      </c>
      <c r="D6" s="24">
        <f>SUM(E6:J6)</f>
        <v>23372</v>
      </c>
      <c r="E6" s="24">
        <f aca="true" t="shared" si="0" ref="E6:J6">SUM(E8:E11)</f>
        <v>4</v>
      </c>
      <c r="F6" s="24">
        <f t="shared" si="0"/>
        <v>500</v>
      </c>
      <c r="G6" s="24">
        <f t="shared" si="0"/>
        <v>2036</v>
      </c>
      <c r="H6" s="24">
        <f t="shared" si="0"/>
        <v>5668</v>
      </c>
      <c r="I6" s="24">
        <f t="shared" si="0"/>
        <v>3968</v>
      </c>
      <c r="J6" s="24">
        <f t="shared" si="0"/>
        <v>11196</v>
      </c>
      <c r="K6" s="24">
        <f>SUM(L6:Q6)</f>
        <v>25139</v>
      </c>
      <c r="L6" s="24">
        <f aca="true" t="shared" si="1" ref="L6:Q6">SUM(L8:L11)</f>
        <v>28</v>
      </c>
      <c r="M6" s="24">
        <f t="shared" si="1"/>
        <v>760</v>
      </c>
      <c r="N6" s="24">
        <f t="shared" si="1"/>
        <v>3556</v>
      </c>
      <c r="O6" s="24">
        <f t="shared" si="1"/>
        <v>7284</v>
      </c>
      <c r="P6" s="24">
        <f t="shared" si="1"/>
        <v>4416</v>
      </c>
      <c r="Q6" s="24">
        <f t="shared" si="1"/>
        <v>9095</v>
      </c>
      <c r="R6" s="24">
        <f>SUM(S6:X6)</f>
        <v>25475</v>
      </c>
      <c r="S6" s="24">
        <f aca="true" t="shared" si="2" ref="S6:X6">SUM(S8:S11)</f>
        <v>21</v>
      </c>
      <c r="T6" s="24">
        <f t="shared" si="2"/>
        <v>858</v>
      </c>
      <c r="U6" s="24">
        <f t="shared" si="2"/>
        <v>3934</v>
      </c>
      <c r="V6" s="24">
        <f t="shared" si="2"/>
        <v>8306</v>
      </c>
      <c r="W6" s="24">
        <f t="shared" si="2"/>
        <v>5261</v>
      </c>
      <c r="X6" s="24">
        <f t="shared" si="2"/>
        <v>7095</v>
      </c>
    </row>
    <row r="7" spans="1:24" ht="12.75">
      <c r="A7" s="4"/>
      <c r="B7" s="4"/>
      <c r="C7" s="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2.75">
      <c r="A8" s="4" t="s">
        <v>3</v>
      </c>
      <c r="B8" s="5" t="s">
        <v>24</v>
      </c>
      <c r="C8" s="4" t="s">
        <v>25</v>
      </c>
      <c r="D8" s="24">
        <f>SUM(E8:J8)</f>
        <v>10000</v>
      </c>
      <c r="E8" s="24">
        <v>0</v>
      </c>
      <c r="F8" s="24">
        <v>104</v>
      </c>
      <c r="G8" s="24">
        <v>568</v>
      </c>
      <c r="H8" s="24">
        <v>2608</v>
      </c>
      <c r="I8" s="24">
        <v>1260</v>
      </c>
      <c r="J8" s="24">
        <v>5460</v>
      </c>
      <c r="K8" s="24">
        <f>SUM(L8:Q8)</f>
        <v>7300</v>
      </c>
      <c r="L8" s="24">
        <v>4</v>
      </c>
      <c r="M8" s="24">
        <v>96</v>
      </c>
      <c r="N8" s="24">
        <v>632</v>
      </c>
      <c r="O8" s="24">
        <v>2576</v>
      </c>
      <c r="P8" s="24">
        <v>704</v>
      </c>
      <c r="Q8" s="24">
        <v>3288</v>
      </c>
      <c r="R8" s="24">
        <f>SUM(S8:X8)</f>
        <v>6946</v>
      </c>
      <c r="S8" s="24">
        <v>1</v>
      </c>
      <c r="T8" s="24">
        <v>116</v>
      </c>
      <c r="U8" s="24">
        <v>694</v>
      </c>
      <c r="V8" s="24">
        <v>2772</v>
      </c>
      <c r="W8" s="24">
        <v>673</v>
      </c>
      <c r="X8" s="24">
        <v>2690</v>
      </c>
    </row>
    <row r="9" spans="1:24" ht="12.75">
      <c r="A9" s="4" t="s">
        <v>3</v>
      </c>
      <c r="B9" s="5" t="s">
        <v>26</v>
      </c>
      <c r="C9" s="4" t="s">
        <v>27</v>
      </c>
      <c r="D9" s="24">
        <f>SUM(E9:J9)</f>
        <v>2748</v>
      </c>
      <c r="E9" s="24">
        <v>4</v>
      </c>
      <c r="F9" s="24">
        <v>44</v>
      </c>
      <c r="G9" s="24">
        <v>452</v>
      </c>
      <c r="H9" s="24">
        <v>928</v>
      </c>
      <c r="I9" s="24">
        <v>544</v>
      </c>
      <c r="J9" s="24">
        <v>776</v>
      </c>
      <c r="K9" s="24">
        <f>SUM(L9:Q9)</f>
        <v>2911</v>
      </c>
      <c r="L9" s="24">
        <v>4</v>
      </c>
      <c r="M9" s="24">
        <v>60</v>
      </c>
      <c r="N9" s="24">
        <v>672</v>
      </c>
      <c r="O9" s="24">
        <v>996</v>
      </c>
      <c r="P9" s="24">
        <v>584</v>
      </c>
      <c r="Q9" s="24">
        <v>595</v>
      </c>
      <c r="R9" s="24">
        <f>SUM(S9:X9)</f>
        <v>3683</v>
      </c>
      <c r="S9" s="24">
        <v>8</v>
      </c>
      <c r="T9" s="24">
        <v>128</v>
      </c>
      <c r="U9" s="24">
        <v>809</v>
      </c>
      <c r="V9" s="24">
        <v>1102</v>
      </c>
      <c r="W9" s="24">
        <v>1036</v>
      </c>
      <c r="X9" s="24">
        <v>600</v>
      </c>
    </row>
    <row r="10" spans="1:24" ht="12.75">
      <c r="A10" s="4" t="s">
        <v>3</v>
      </c>
      <c r="B10" s="5" t="s">
        <v>28</v>
      </c>
      <c r="C10" s="4" t="s">
        <v>29</v>
      </c>
      <c r="D10" s="24">
        <f>SUM(E10:J10)</f>
        <v>1276</v>
      </c>
      <c r="E10" s="24">
        <v>0</v>
      </c>
      <c r="F10" s="24">
        <v>56</v>
      </c>
      <c r="G10" s="24">
        <v>72</v>
      </c>
      <c r="H10" s="24">
        <v>344</v>
      </c>
      <c r="I10" s="24">
        <v>248</v>
      </c>
      <c r="J10" s="24">
        <v>556</v>
      </c>
      <c r="K10" s="24">
        <f>SUM(L10:Q10)</f>
        <v>1372</v>
      </c>
      <c r="L10" s="24">
        <v>8</v>
      </c>
      <c r="M10" s="24">
        <v>92</v>
      </c>
      <c r="N10" s="24">
        <v>264</v>
      </c>
      <c r="O10" s="24">
        <v>308</v>
      </c>
      <c r="P10" s="24">
        <v>228</v>
      </c>
      <c r="Q10" s="24">
        <v>472</v>
      </c>
      <c r="R10" s="24">
        <f>SUM(S10:X10)</f>
        <v>1520</v>
      </c>
      <c r="S10" s="24">
        <v>4</v>
      </c>
      <c r="T10" s="24">
        <v>60</v>
      </c>
      <c r="U10" s="24">
        <v>300</v>
      </c>
      <c r="V10" s="24">
        <v>484</v>
      </c>
      <c r="W10" s="24">
        <v>295</v>
      </c>
      <c r="X10" s="24">
        <v>377</v>
      </c>
    </row>
    <row r="11" spans="1:24" ht="12.75">
      <c r="A11" s="6" t="s">
        <v>3</v>
      </c>
      <c r="B11" s="7" t="s">
        <v>30</v>
      </c>
      <c r="C11" s="6" t="s">
        <v>31</v>
      </c>
      <c r="D11" s="25">
        <f>SUM(E11:J11)</f>
        <v>9348</v>
      </c>
      <c r="E11" s="25">
        <v>0</v>
      </c>
      <c r="F11" s="25">
        <v>296</v>
      </c>
      <c r="G11" s="25">
        <v>944</v>
      </c>
      <c r="H11" s="25">
        <v>1788</v>
      </c>
      <c r="I11" s="25">
        <v>1916</v>
      </c>
      <c r="J11" s="25">
        <v>4404</v>
      </c>
      <c r="K11" s="25">
        <f>SUM(L11:Q11)</f>
        <v>13556</v>
      </c>
      <c r="L11" s="25">
        <v>12</v>
      </c>
      <c r="M11" s="25">
        <v>512</v>
      </c>
      <c r="N11" s="25">
        <v>1988</v>
      </c>
      <c r="O11" s="25">
        <v>3404</v>
      </c>
      <c r="P11" s="25">
        <v>2900</v>
      </c>
      <c r="Q11" s="25">
        <v>4740</v>
      </c>
      <c r="R11" s="25">
        <f>SUM(S11:X11)</f>
        <v>13326</v>
      </c>
      <c r="S11" s="25">
        <v>8</v>
      </c>
      <c r="T11" s="25">
        <v>554</v>
      </c>
      <c r="U11" s="25">
        <v>2131</v>
      </c>
      <c r="V11" s="25">
        <v>3948</v>
      </c>
      <c r="W11" s="25">
        <v>3257</v>
      </c>
      <c r="X11" s="25">
        <v>3428</v>
      </c>
    </row>
    <row r="12" spans="1:24" ht="12.75">
      <c r="A12" s="1"/>
      <c r="B12" s="1"/>
      <c r="C12" s="1"/>
      <c r="D12" s="16"/>
      <c r="E12" s="1"/>
      <c r="F12" s="1"/>
      <c r="G12" s="1"/>
      <c r="H12" s="1"/>
      <c r="I12" s="1"/>
      <c r="J12" s="1"/>
      <c r="K12" s="13"/>
      <c r="L12" s="1"/>
      <c r="M12" s="1"/>
      <c r="N12" s="1"/>
      <c r="O12" s="1"/>
      <c r="P12" s="1"/>
      <c r="Q12" s="1"/>
      <c r="R12" s="16"/>
      <c r="S12" s="1"/>
      <c r="T12" s="1"/>
      <c r="U12" s="1"/>
      <c r="V12" s="1"/>
      <c r="W12" s="1"/>
      <c r="X12" s="1"/>
    </row>
    <row r="13" ht="12.75">
      <c r="C13" t="s">
        <v>15</v>
      </c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2005-02-24T10:46:35Z</cp:lastPrinted>
  <dcterms:created xsi:type="dcterms:W3CDTF">2004-03-21T18:55:38Z</dcterms:created>
  <dcterms:modified xsi:type="dcterms:W3CDTF">2005-03-16T13:06:26Z</dcterms:modified>
  <cp:category/>
  <cp:version/>
  <cp:contentType/>
  <cp:contentStatus/>
</cp:coreProperties>
</file>