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820" activeTab="0"/>
  </bookViews>
  <sheets>
    <sheet name="Actifs stables_VN" sheetId="1" r:id="rId1"/>
    <sheet name="Cs actifs stables_VN" sheetId="2" r:id="rId2"/>
    <sheet name="Actifs sortants_VN" sheetId="3" r:id="rId3"/>
    <sheet name="Cs actifs sortants_VN" sheetId="4" r:id="rId4"/>
    <sheet name="Actifs entrants_VN" sheetId="5" r:id="rId5"/>
    <sheet name="Cs actifs entrants_VN" sheetId="6" r:id="rId6"/>
  </sheets>
  <definedNames/>
  <calcPr fullCalcOnLoad="1"/>
</workbook>
</file>

<file path=xl/sharedStrings.xml><?xml version="1.0" encoding="utf-8"?>
<sst xmlns="http://schemas.openxmlformats.org/spreadsheetml/2006/main" count="294" uniqueCount="44">
  <si>
    <t>Zone</t>
  </si>
  <si>
    <t>Ville nouvelle</t>
  </si>
  <si>
    <t>Code géographique</t>
  </si>
  <si>
    <t>Commune de la ville nouvelle</t>
  </si>
  <si>
    <t>Total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</si>
  <si>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</si>
  <si>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</si>
  <si>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</si>
  <si>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</si>
  <si>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</si>
  <si>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</si>
  <si>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>Actifs  résidant dans la ville  nouvelle de 1968 à 1999, mais n'y travaillant pas</t>
  </si>
  <si>
    <t xml:space="preserve">Actifs résidant en VN et allant travailler en dehors  </t>
  </si>
  <si>
    <t>Structure socioprofessionnelle des actifs résidant dans la ville nouvelle de 1982 à 1999, mais n'y travaillant pas</t>
  </si>
  <si>
    <t xml:space="preserve">Actifs résidant et travaillant en ville nouvelle </t>
  </si>
  <si>
    <t>Source : Insee, Saphir</t>
  </si>
  <si>
    <t>Actifs travaillant dans la ville nouvelle, mais n'y résidant pas</t>
  </si>
  <si>
    <t>Lieu de travail</t>
  </si>
  <si>
    <t>Lieu de résidence</t>
  </si>
  <si>
    <t>Structure socioprofessionnelle des actifs travaillant et résidant dans la ville nouvelle de 1982 à 1999</t>
  </si>
  <si>
    <t>Actifs travaillant et résidant dans la ville nouvelle de 1968 à 1999</t>
  </si>
  <si>
    <t>Structure socioprofessionnelle des actifs travaillant dans la ville nouvelle de 1982 à 1999, mais n'y résidant pas selon leur lieu de travail</t>
  </si>
  <si>
    <t>Actifs travaillant dans la ville  nouvelle de 1968 à 1999, mais n'y résidant pas selon leur lieu de travail</t>
  </si>
  <si>
    <t>Ville nouvelle de Sénart</t>
  </si>
  <si>
    <t>77067</t>
  </si>
  <si>
    <t>Cesson</t>
  </si>
  <si>
    <t>77122</t>
  </si>
  <si>
    <t>Combs-la-Ville</t>
  </si>
  <si>
    <t>77251</t>
  </si>
  <si>
    <t>Lieusaint</t>
  </si>
  <si>
    <t>77296</t>
  </si>
  <si>
    <t>Moissy-Cramayel</t>
  </si>
  <si>
    <t>77326</t>
  </si>
  <si>
    <t>Nandy</t>
  </si>
  <si>
    <t>77384</t>
  </si>
  <si>
    <t>Réau</t>
  </si>
  <si>
    <t>77445</t>
  </si>
  <si>
    <t>Savigny-le-Temple</t>
  </si>
  <si>
    <t>77495</t>
  </si>
  <si>
    <t>Vert-Saint-Denis</t>
  </si>
  <si>
    <t>91573</t>
  </si>
  <si>
    <t>Saint-Pierre-du-Perray</t>
  </si>
  <si>
    <t>91617</t>
  </si>
  <si>
    <t>Tigery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</si>
</sst>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 wrapText="1"/>
    </xf>
    <xf numFmtId="165" fontId="2" fillId="0" borderId="5" xfId="0" applyNumberFormat="1" applyFont="1" applyBorder="1" applyAlignment="1" quotePrefix="1">
      <alignment/>
    </xf>
    <xf numFmtId="3" fontId="0" fillId="0" borderId="2" xfId="0" applyNumberFormat="1" applyFont="1" applyBorder="1" applyAlignment="1" quotePrefix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20</v>
      </c>
      <c r="D3" s="8"/>
    </row>
    <row r="4" spans="1:8" s="1" customFormat="1" ht="24.75" customHeight="1">
      <c r="A4" s="25" t="s">
        <v>0</v>
      </c>
      <c r="B4" s="27" t="s">
        <v>2</v>
      </c>
      <c r="C4" s="25" t="s">
        <v>17</v>
      </c>
      <c r="D4" s="29" t="s">
        <v>14</v>
      </c>
      <c r="E4" s="30"/>
      <c r="F4" s="30"/>
      <c r="G4" s="30"/>
      <c r="H4" s="31"/>
    </row>
    <row r="5" spans="1:8" s="1" customFormat="1" ht="12.75">
      <c r="A5" s="32"/>
      <c r="B5" s="33"/>
      <c r="C5" s="26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4" t="s">
        <v>1</v>
      </c>
      <c r="B6" s="4"/>
      <c r="C6" s="3" t="s">
        <v>23</v>
      </c>
      <c r="D6" s="9">
        <v>3408</v>
      </c>
      <c r="E6" s="9">
        <v>3695</v>
      </c>
      <c r="F6" s="9">
        <v>5320</v>
      </c>
      <c r="G6" s="9">
        <v>8932</v>
      </c>
      <c r="H6" s="9">
        <v>12124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9" ht="12.75">
      <c r="A8" s="4" t="s">
        <v>3</v>
      </c>
      <c r="B8" s="5" t="s">
        <v>24</v>
      </c>
      <c r="C8" s="4" t="s">
        <v>25</v>
      </c>
      <c r="D8" s="9">
        <v>252</v>
      </c>
      <c r="E8" s="9">
        <v>405</v>
      </c>
      <c r="F8" s="9">
        <v>696</v>
      </c>
      <c r="G8" s="9">
        <v>960</v>
      </c>
      <c r="H8" s="9">
        <v>1044</v>
      </c>
      <c r="I8" s="11"/>
    </row>
    <row r="9" spans="1:9" ht="12.75">
      <c r="A9" s="4" t="s">
        <v>3</v>
      </c>
      <c r="B9" s="5" t="s">
        <v>26</v>
      </c>
      <c r="C9" s="4" t="s">
        <v>27</v>
      </c>
      <c r="D9" s="9">
        <v>792</v>
      </c>
      <c r="E9" s="9">
        <v>1070</v>
      </c>
      <c r="F9" s="9">
        <v>1224</v>
      </c>
      <c r="G9" s="9">
        <v>1832</v>
      </c>
      <c r="H9" s="9">
        <v>2388</v>
      </c>
      <c r="I9" s="11"/>
    </row>
    <row r="10" spans="1:9" ht="12.75">
      <c r="A10" s="4" t="s">
        <v>3</v>
      </c>
      <c r="B10" s="5" t="s">
        <v>28</v>
      </c>
      <c r="C10" s="4" t="s">
        <v>29</v>
      </c>
      <c r="D10" s="9">
        <v>404</v>
      </c>
      <c r="E10" s="9">
        <v>345</v>
      </c>
      <c r="F10" s="9">
        <v>348</v>
      </c>
      <c r="G10" s="9">
        <v>628</v>
      </c>
      <c r="H10" s="9">
        <v>1056</v>
      </c>
      <c r="I10" s="11"/>
    </row>
    <row r="11" spans="1:9" ht="12.75">
      <c r="A11" s="4" t="s">
        <v>3</v>
      </c>
      <c r="B11" s="5" t="s">
        <v>30</v>
      </c>
      <c r="C11" s="4" t="s">
        <v>31</v>
      </c>
      <c r="D11" s="9">
        <v>388</v>
      </c>
      <c r="E11" s="9">
        <v>425</v>
      </c>
      <c r="F11" s="9">
        <v>620</v>
      </c>
      <c r="G11" s="9">
        <v>1272</v>
      </c>
      <c r="H11" s="9">
        <v>1924</v>
      </c>
      <c r="I11" s="11"/>
    </row>
    <row r="12" spans="1:9" ht="12.75">
      <c r="A12" s="4" t="s">
        <v>3</v>
      </c>
      <c r="B12" s="5" t="s">
        <v>32</v>
      </c>
      <c r="C12" s="4" t="s">
        <v>33</v>
      </c>
      <c r="D12" s="9">
        <v>72</v>
      </c>
      <c r="E12" s="9">
        <v>30</v>
      </c>
      <c r="F12" s="9">
        <v>60</v>
      </c>
      <c r="G12" s="9">
        <v>296</v>
      </c>
      <c r="H12" s="9">
        <v>508</v>
      </c>
      <c r="I12" s="11"/>
    </row>
    <row r="13" spans="1:9" ht="12.75">
      <c r="A13" s="4" t="s">
        <v>3</v>
      </c>
      <c r="B13" s="5" t="s">
        <v>34</v>
      </c>
      <c r="C13" s="4" t="s">
        <v>35</v>
      </c>
      <c r="D13" s="9">
        <v>496</v>
      </c>
      <c r="E13" s="9">
        <v>445</v>
      </c>
      <c r="F13" s="9">
        <v>536</v>
      </c>
      <c r="G13" s="9">
        <v>960</v>
      </c>
      <c r="H13" s="9">
        <v>696</v>
      </c>
      <c r="I13" s="11"/>
    </row>
    <row r="14" spans="1:9" ht="12.75">
      <c r="A14" s="4" t="s">
        <v>3</v>
      </c>
      <c r="B14" s="5" t="s">
        <v>36</v>
      </c>
      <c r="C14" s="4" t="s">
        <v>37</v>
      </c>
      <c r="D14" s="9">
        <v>308</v>
      </c>
      <c r="E14" s="9">
        <v>395</v>
      </c>
      <c r="F14" s="9">
        <v>1168</v>
      </c>
      <c r="G14" s="9">
        <v>2052</v>
      </c>
      <c r="H14" s="9">
        <v>3080</v>
      </c>
      <c r="I14" s="11"/>
    </row>
    <row r="15" spans="1:9" ht="12.75">
      <c r="A15" s="4" t="s">
        <v>3</v>
      </c>
      <c r="B15" s="5" t="s">
        <v>38</v>
      </c>
      <c r="C15" s="4" t="s">
        <v>39</v>
      </c>
      <c r="D15" s="9">
        <v>456</v>
      </c>
      <c r="E15" s="9">
        <v>340</v>
      </c>
      <c r="F15" s="9">
        <v>468</v>
      </c>
      <c r="G15" s="9">
        <v>564</v>
      </c>
      <c r="H15" s="9">
        <v>760</v>
      </c>
      <c r="I15" s="11"/>
    </row>
    <row r="16" spans="1:9" ht="12.75">
      <c r="A16" s="4" t="s">
        <v>3</v>
      </c>
      <c r="B16" s="5" t="s">
        <v>40</v>
      </c>
      <c r="C16" s="4" t="s">
        <v>41</v>
      </c>
      <c r="D16" s="9">
        <v>92</v>
      </c>
      <c r="E16" s="9">
        <v>75</v>
      </c>
      <c r="F16" s="9">
        <v>96</v>
      </c>
      <c r="G16" s="9">
        <v>232</v>
      </c>
      <c r="H16" s="9">
        <v>492</v>
      </c>
      <c r="I16" s="11"/>
    </row>
    <row r="17" spans="1:9" ht="12.75">
      <c r="A17" s="6" t="s">
        <v>3</v>
      </c>
      <c r="B17" s="7" t="s">
        <v>42</v>
      </c>
      <c r="C17" s="6" t="s">
        <v>43</v>
      </c>
      <c r="D17" s="18">
        <v>148</v>
      </c>
      <c r="E17" s="18">
        <v>165</v>
      </c>
      <c r="F17" s="18">
        <v>104</v>
      </c>
      <c r="G17" s="18">
        <v>136</v>
      </c>
      <c r="H17" s="18">
        <v>176</v>
      </c>
      <c r="I17" s="11"/>
    </row>
    <row r="18" spans="3:8" ht="12.75">
      <c r="C18" s="22"/>
      <c r="D18" s="1"/>
      <c r="E18" s="1"/>
      <c r="F18" s="1"/>
      <c r="G18" s="1"/>
      <c r="H18" s="1"/>
    </row>
    <row r="19" spans="1:8" s="1" customFormat="1" ht="12.75">
      <c r="A19"/>
      <c r="B19"/>
      <c r="C19" t="s">
        <v>15</v>
      </c>
      <c r="D19" s="11"/>
      <c r="E19" s="11"/>
      <c r="F19" s="11"/>
      <c r="G19" s="11"/>
      <c r="H19"/>
    </row>
    <row r="20" spans="4:8" ht="12.75">
      <c r="D20" s="11"/>
      <c r="E20" s="11"/>
      <c r="F20" s="11"/>
      <c r="G20" s="11"/>
      <c r="H20" s="11"/>
    </row>
    <row r="21" ht="12.75">
      <c r="E21" s="11"/>
    </row>
    <row r="22" spans="5:7" ht="12.75">
      <c r="E22" s="11"/>
      <c r="F22" s="11"/>
      <c r="G22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421875" style="0" customWidth="1"/>
    <col min="4" max="4" width="10.7109375" style="17" customWidth="1"/>
    <col min="5" max="5" width="11.7109375" style="0" customWidth="1"/>
    <col min="6" max="6" width="13.57421875" style="0" customWidth="1"/>
    <col min="7" max="7" width="12.00390625" style="0" customWidth="1"/>
    <col min="8" max="8" width="12.57421875" style="0" customWidth="1"/>
    <col min="9" max="10" width="10.140625" style="0" customWidth="1"/>
    <col min="11" max="11" width="10.140625" style="12" customWidth="1"/>
    <col min="12" max="12" width="10.8515625" style="0" customWidth="1"/>
    <col min="13" max="13" width="13.00390625" style="0" customWidth="1"/>
    <col min="14" max="14" width="12.421875" style="0" customWidth="1"/>
    <col min="15" max="15" width="12.57421875" style="0" customWidth="1"/>
    <col min="16" max="17" width="10.140625" style="0" customWidth="1"/>
    <col min="18" max="18" width="10.140625" style="17" customWidth="1"/>
    <col min="19" max="19" width="11.7109375" style="0" customWidth="1"/>
    <col min="20" max="20" width="13.140625" style="0" customWidth="1"/>
    <col min="21" max="21" width="11.7109375" style="0" customWidth="1"/>
    <col min="22" max="22" width="13.00390625" style="0" customWidth="1"/>
  </cols>
  <sheetData>
    <row r="1" spans="3:4" ht="12.75">
      <c r="C1" s="2" t="s">
        <v>23</v>
      </c>
      <c r="D1" s="14"/>
    </row>
    <row r="3" spans="3:4" ht="15" customHeight="1">
      <c r="C3" s="8" t="s">
        <v>19</v>
      </c>
      <c r="D3" s="15"/>
    </row>
    <row r="4" spans="1:24" s="1" customFormat="1" ht="12.75">
      <c r="A4" s="25" t="s">
        <v>0</v>
      </c>
      <c r="B4" s="27" t="s">
        <v>2</v>
      </c>
      <c r="C4" s="25" t="s">
        <v>17</v>
      </c>
      <c r="D4" s="29">
        <v>1982</v>
      </c>
      <c r="E4" s="30"/>
      <c r="F4" s="30"/>
      <c r="G4" s="30"/>
      <c r="H4" s="30"/>
      <c r="I4" s="30"/>
      <c r="J4" s="31"/>
      <c r="K4" s="29">
        <v>1990</v>
      </c>
      <c r="L4" s="30"/>
      <c r="M4" s="30"/>
      <c r="N4" s="30"/>
      <c r="O4" s="30"/>
      <c r="P4" s="30"/>
      <c r="Q4" s="31"/>
      <c r="R4" s="29">
        <v>1999</v>
      </c>
      <c r="S4" s="30"/>
      <c r="T4" s="30"/>
      <c r="U4" s="30"/>
      <c r="V4" s="30"/>
      <c r="W4" s="30"/>
      <c r="X4" s="31"/>
    </row>
    <row r="5" spans="1:24" s="20" customFormat="1" ht="63.75">
      <c r="A5" s="32"/>
      <c r="B5" s="33"/>
      <c r="C5" s="32"/>
      <c r="D5" s="19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19" t="s">
        <v>4</v>
      </c>
      <c r="L5" s="21" t="s">
        <v>5</v>
      </c>
      <c r="M5" s="21" t="s">
        <v>6</v>
      </c>
      <c r="N5" s="21" t="s">
        <v>7</v>
      </c>
      <c r="O5" s="21" t="s">
        <v>8</v>
      </c>
      <c r="P5" s="21" t="s">
        <v>9</v>
      </c>
      <c r="Q5" s="21" t="s">
        <v>10</v>
      </c>
      <c r="R5" s="19" t="s">
        <v>4</v>
      </c>
      <c r="S5" s="21" t="s">
        <v>5</v>
      </c>
      <c r="T5" s="21" t="s">
        <v>6</v>
      </c>
      <c r="U5" s="21" t="s">
        <v>7</v>
      </c>
      <c r="V5" s="21" t="s">
        <v>8</v>
      </c>
      <c r="W5" s="21" t="s">
        <v>9</v>
      </c>
      <c r="X5" s="21" t="s">
        <v>10</v>
      </c>
    </row>
    <row r="6" spans="1:24" ht="12.75">
      <c r="A6" s="4" t="s">
        <v>1</v>
      </c>
      <c r="B6" s="4"/>
      <c r="C6" s="3" t="s">
        <v>23</v>
      </c>
      <c r="D6" s="24">
        <f>SUM(E6:J6)</f>
        <v>5320</v>
      </c>
      <c r="E6" s="24">
        <f aca="true" t="shared" si="0" ref="E6:J6">SUM(E8:E17)</f>
        <v>48</v>
      </c>
      <c r="F6" s="24">
        <f t="shared" si="0"/>
        <v>740</v>
      </c>
      <c r="G6" s="24">
        <f t="shared" si="0"/>
        <v>276</v>
      </c>
      <c r="H6" s="24">
        <f t="shared" si="0"/>
        <v>1200</v>
      </c>
      <c r="I6" s="24">
        <f t="shared" si="0"/>
        <v>1880</v>
      </c>
      <c r="J6" s="24">
        <f t="shared" si="0"/>
        <v>1176</v>
      </c>
      <c r="K6" s="24">
        <f>SUM(L6:Q6)</f>
        <v>8932</v>
      </c>
      <c r="L6" s="24">
        <f aca="true" t="shared" si="1" ref="L6:Q6">SUM(L8:L17)</f>
        <v>60</v>
      </c>
      <c r="M6" s="24">
        <f t="shared" si="1"/>
        <v>904</v>
      </c>
      <c r="N6" s="24">
        <f t="shared" si="1"/>
        <v>728</v>
      </c>
      <c r="O6" s="24">
        <f t="shared" si="1"/>
        <v>2056</v>
      </c>
      <c r="P6" s="24">
        <f t="shared" si="1"/>
        <v>3236</v>
      </c>
      <c r="Q6" s="24">
        <f t="shared" si="1"/>
        <v>1948</v>
      </c>
      <c r="R6" s="24">
        <f>SUM(S6:X6)</f>
        <v>12124</v>
      </c>
      <c r="S6" s="24">
        <f aca="true" t="shared" si="2" ref="S6:X6">SUM(S8:S17)</f>
        <v>44</v>
      </c>
      <c r="T6" s="24">
        <f t="shared" si="2"/>
        <v>856</v>
      </c>
      <c r="U6" s="24">
        <f t="shared" si="2"/>
        <v>1096</v>
      </c>
      <c r="V6" s="24">
        <f t="shared" si="2"/>
        <v>3004</v>
      </c>
      <c r="W6" s="24">
        <f t="shared" si="2"/>
        <v>4364</v>
      </c>
      <c r="X6" s="24">
        <f t="shared" si="2"/>
        <v>2760</v>
      </c>
    </row>
    <row r="7" spans="1:24" ht="12.75">
      <c r="A7" s="4"/>
      <c r="B7" s="4"/>
      <c r="C7" s="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2.75">
      <c r="A8" s="4" t="s">
        <v>3</v>
      </c>
      <c r="B8" s="5" t="s">
        <v>24</v>
      </c>
      <c r="C8" s="4" t="s">
        <v>25</v>
      </c>
      <c r="D8" s="24">
        <f>SUM(E8:J8)</f>
        <v>696</v>
      </c>
      <c r="E8" s="24">
        <v>0</v>
      </c>
      <c r="F8" s="24">
        <v>116</v>
      </c>
      <c r="G8" s="24">
        <v>56</v>
      </c>
      <c r="H8" s="24">
        <v>152</v>
      </c>
      <c r="I8" s="24">
        <v>320</v>
      </c>
      <c r="J8" s="24">
        <v>52</v>
      </c>
      <c r="K8" s="24">
        <f>SUM(L8:Q8)</f>
        <v>960</v>
      </c>
      <c r="L8" s="24">
        <v>4</v>
      </c>
      <c r="M8" s="24">
        <v>100</v>
      </c>
      <c r="N8" s="24">
        <v>92</v>
      </c>
      <c r="O8" s="24">
        <v>148</v>
      </c>
      <c r="P8" s="24">
        <v>496</v>
      </c>
      <c r="Q8" s="24">
        <v>120</v>
      </c>
      <c r="R8" s="24">
        <f>SUM(S8:X8)</f>
        <v>1044</v>
      </c>
      <c r="S8" s="24">
        <v>12</v>
      </c>
      <c r="T8" s="24">
        <v>56</v>
      </c>
      <c r="U8" s="24">
        <v>60</v>
      </c>
      <c r="V8" s="24">
        <v>236</v>
      </c>
      <c r="W8" s="24">
        <v>548</v>
      </c>
      <c r="X8" s="24">
        <v>132</v>
      </c>
    </row>
    <row r="9" spans="1:24" ht="12.75">
      <c r="A9" s="4" t="s">
        <v>3</v>
      </c>
      <c r="B9" s="5" t="s">
        <v>26</v>
      </c>
      <c r="C9" s="4" t="s">
        <v>27</v>
      </c>
      <c r="D9" s="24">
        <f aca="true" t="shared" si="3" ref="D9:D17">SUM(E9:J9)</f>
        <v>1224</v>
      </c>
      <c r="E9" s="24">
        <v>0</v>
      </c>
      <c r="F9" s="24">
        <v>208</v>
      </c>
      <c r="G9" s="24">
        <v>80</v>
      </c>
      <c r="H9" s="24">
        <v>304</v>
      </c>
      <c r="I9" s="24">
        <v>416</v>
      </c>
      <c r="J9" s="24">
        <v>216</v>
      </c>
      <c r="K9" s="24">
        <f aca="true" t="shared" si="4" ref="K9:K17">SUM(L9:Q9)</f>
        <v>1832</v>
      </c>
      <c r="L9" s="24">
        <v>12</v>
      </c>
      <c r="M9" s="24">
        <v>284</v>
      </c>
      <c r="N9" s="24">
        <v>168</v>
      </c>
      <c r="O9" s="24">
        <v>332</v>
      </c>
      <c r="P9" s="24">
        <v>692</v>
      </c>
      <c r="Q9" s="24">
        <v>344</v>
      </c>
      <c r="R9" s="24">
        <f aca="true" t="shared" si="5" ref="R9:R17">SUM(S9:X9)</f>
        <v>2388</v>
      </c>
      <c r="S9" s="24">
        <v>8</v>
      </c>
      <c r="T9" s="24">
        <v>204</v>
      </c>
      <c r="U9" s="24">
        <v>204</v>
      </c>
      <c r="V9" s="24">
        <v>548</v>
      </c>
      <c r="W9" s="24">
        <v>916</v>
      </c>
      <c r="X9" s="24">
        <v>508</v>
      </c>
    </row>
    <row r="10" spans="1:24" ht="12.75">
      <c r="A10" s="4" t="s">
        <v>3</v>
      </c>
      <c r="B10" s="5" t="s">
        <v>28</v>
      </c>
      <c r="C10" s="4" t="s">
        <v>29</v>
      </c>
      <c r="D10" s="24">
        <f t="shared" si="3"/>
        <v>348</v>
      </c>
      <c r="E10" s="24">
        <v>4</v>
      </c>
      <c r="F10" s="24">
        <v>20</v>
      </c>
      <c r="G10" s="24">
        <v>16</v>
      </c>
      <c r="H10" s="24">
        <v>48</v>
      </c>
      <c r="I10" s="24">
        <v>60</v>
      </c>
      <c r="J10" s="24">
        <v>200</v>
      </c>
      <c r="K10" s="24">
        <f t="shared" si="4"/>
        <v>628</v>
      </c>
      <c r="L10" s="24">
        <v>8</v>
      </c>
      <c r="M10" s="24">
        <v>40</v>
      </c>
      <c r="N10" s="24">
        <v>16</v>
      </c>
      <c r="O10" s="24">
        <v>92</v>
      </c>
      <c r="P10" s="24">
        <v>224</v>
      </c>
      <c r="Q10" s="24">
        <v>248</v>
      </c>
      <c r="R10" s="24">
        <f t="shared" si="5"/>
        <v>1056</v>
      </c>
      <c r="S10" s="24">
        <v>0</v>
      </c>
      <c r="T10" s="24">
        <v>72</v>
      </c>
      <c r="U10" s="24">
        <v>64</v>
      </c>
      <c r="V10" s="24">
        <v>212</v>
      </c>
      <c r="W10" s="24">
        <v>328</v>
      </c>
      <c r="X10" s="24">
        <v>380</v>
      </c>
    </row>
    <row r="11" spans="1:24" ht="12.75">
      <c r="A11" s="4" t="s">
        <v>3</v>
      </c>
      <c r="B11" s="5" t="s">
        <v>30</v>
      </c>
      <c r="C11" s="4" t="s">
        <v>31</v>
      </c>
      <c r="D11" s="24">
        <f t="shared" si="3"/>
        <v>620</v>
      </c>
      <c r="E11" s="24">
        <v>8</v>
      </c>
      <c r="F11" s="24">
        <v>52</v>
      </c>
      <c r="G11" s="24">
        <v>16</v>
      </c>
      <c r="H11" s="24">
        <v>124</v>
      </c>
      <c r="I11" s="24">
        <v>208</v>
      </c>
      <c r="J11" s="24">
        <v>212</v>
      </c>
      <c r="K11" s="24">
        <f t="shared" si="4"/>
        <v>1272</v>
      </c>
      <c r="L11" s="24">
        <v>8</v>
      </c>
      <c r="M11" s="24">
        <v>120</v>
      </c>
      <c r="N11" s="24">
        <v>72</v>
      </c>
      <c r="O11" s="24">
        <v>304</v>
      </c>
      <c r="P11" s="24">
        <v>420</v>
      </c>
      <c r="Q11" s="24">
        <v>348</v>
      </c>
      <c r="R11" s="24">
        <f t="shared" si="5"/>
        <v>1924</v>
      </c>
      <c r="S11" s="24">
        <v>4</v>
      </c>
      <c r="T11" s="24">
        <v>108</v>
      </c>
      <c r="U11" s="24">
        <v>188</v>
      </c>
      <c r="V11" s="24">
        <v>388</v>
      </c>
      <c r="W11" s="24">
        <v>664</v>
      </c>
      <c r="X11" s="24">
        <v>572</v>
      </c>
    </row>
    <row r="12" spans="1:24" ht="12.75">
      <c r="A12" s="4" t="s">
        <v>3</v>
      </c>
      <c r="B12" s="5" t="s">
        <v>32</v>
      </c>
      <c r="C12" s="4" t="s">
        <v>33</v>
      </c>
      <c r="D12" s="24">
        <f t="shared" si="3"/>
        <v>60</v>
      </c>
      <c r="E12" s="24">
        <v>0</v>
      </c>
      <c r="F12" s="24">
        <v>20</v>
      </c>
      <c r="G12" s="24">
        <v>0</v>
      </c>
      <c r="H12" s="24">
        <v>0</v>
      </c>
      <c r="I12" s="24">
        <v>20</v>
      </c>
      <c r="J12" s="24">
        <v>20</v>
      </c>
      <c r="K12" s="24">
        <f t="shared" si="4"/>
        <v>296</v>
      </c>
      <c r="L12" s="24">
        <v>0</v>
      </c>
      <c r="M12" s="24">
        <v>20</v>
      </c>
      <c r="N12" s="24">
        <v>32</v>
      </c>
      <c r="O12" s="24">
        <v>104</v>
      </c>
      <c r="P12" s="24">
        <v>112</v>
      </c>
      <c r="Q12" s="24">
        <v>28</v>
      </c>
      <c r="R12" s="24">
        <f t="shared" si="5"/>
        <v>508</v>
      </c>
      <c r="S12" s="24">
        <v>0</v>
      </c>
      <c r="T12" s="24">
        <v>32</v>
      </c>
      <c r="U12" s="24">
        <v>64</v>
      </c>
      <c r="V12" s="24">
        <v>156</v>
      </c>
      <c r="W12" s="24">
        <v>192</v>
      </c>
      <c r="X12" s="24">
        <v>64</v>
      </c>
    </row>
    <row r="13" spans="1:24" ht="12.75">
      <c r="A13" s="4" t="s">
        <v>3</v>
      </c>
      <c r="B13" s="5" t="s">
        <v>34</v>
      </c>
      <c r="C13" s="4" t="s">
        <v>35</v>
      </c>
      <c r="D13" s="24">
        <f t="shared" si="3"/>
        <v>536</v>
      </c>
      <c r="E13" s="24">
        <v>8</v>
      </c>
      <c r="F13" s="24">
        <v>12</v>
      </c>
      <c r="G13" s="24">
        <v>44</v>
      </c>
      <c r="H13" s="24">
        <v>172</v>
      </c>
      <c r="I13" s="24">
        <v>108</v>
      </c>
      <c r="J13" s="24">
        <v>192</v>
      </c>
      <c r="K13" s="24">
        <f t="shared" si="4"/>
        <v>960</v>
      </c>
      <c r="L13" s="24">
        <v>16</v>
      </c>
      <c r="M13" s="24">
        <v>24</v>
      </c>
      <c r="N13" s="24">
        <v>116</v>
      </c>
      <c r="O13" s="24">
        <v>408</v>
      </c>
      <c r="P13" s="24">
        <v>136</v>
      </c>
      <c r="Q13" s="24">
        <v>260</v>
      </c>
      <c r="R13" s="24">
        <f t="shared" si="5"/>
        <v>696</v>
      </c>
      <c r="S13" s="24">
        <v>0</v>
      </c>
      <c r="T13" s="24">
        <v>36</v>
      </c>
      <c r="U13" s="24">
        <v>148</v>
      </c>
      <c r="V13" s="24">
        <v>268</v>
      </c>
      <c r="W13" s="24">
        <v>80</v>
      </c>
      <c r="X13" s="24">
        <v>164</v>
      </c>
    </row>
    <row r="14" spans="1:24" ht="12.75">
      <c r="A14" s="4" t="s">
        <v>3</v>
      </c>
      <c r="B14" s="5" t="s">
        <v>36</v>
      </c>
      <c r="C14" s="4" t="s">
        <v>37</v>
      </c>
      <c r="D14" s="24">
        <f t="shared" si="3"/>
        <v>1168</v>
      </c>
      <c r="E14" s="24">
        <v>12</v>
      </c>
      <c r="F14" s="24">
        <v>176</v>
      </c>
      <c r="G14" s="24">
        <v>36</v>
      </c>
      <c r="H14" s="24">
        <v>236</v>
      </c>
      <c r="I14" s="24">
        <v>524</v>
      </c>
      <c r="J14" s="24">
        <v>184</v>
      </c>
      <c r="K14" s="24">
        <f t="shared" si="4"/>
        <v>2052</v>
      </c>
      <c r="L14" s="24">
        <v>4</v>
      </c>
      <c r="M14" s="24">
        <v>172</v>
      </c>
      <c r="N14" s="24">
        <v>164</v>
      </c>
      <c r="O14" s="24">
        <v>452</v>
      </c>
      <c r="P14" s="24">
        <v>792</v>
      </c>
      <c r="Q14" s="24">
        <v>468</v>
      </c>
      <c r="R14" s="24">
        <f t="shared" si="5"/>
        <v>3080</v>
      </c>
      <c r="S14" s="24">
        <v>0</v>
      </c>
      <c r="T14" s="24">
        <v>188</v>
      </c>
      <c r="U14" s="24">
        <v>260</v>
      </c>
      <c r="V14" s="24">
        <v>808</v>
      </c>
      <c r="W14" s="24">
        <v>1100</v>
      </c>
      <c r="X14" s="24">
        <v>724</v>
      </c>
    </row>
    <row r="15" spans="1:24" ht="12.75">
      <c r="A15" s="4" t="s">
        <v>3</v>
      </c>
      <c r="B15" s="5" t="s">
        <v>38</v>
      </c>
      <c r="C15" s="4" t="s">
        <v>39</v>
      </c>
      <c r="D15" s="24">
        <f t="shared" si="3"/>
        <v>468</v>
      </c>
      <c r="E15" s="24">
        <v>16</v>
      </c>
      <c r="F15" s="24">
        <v>108</v>
      </c>
      <c r="G15" s="24">
        <v>20</v>
      </c>
      <c r="H15" s="24">
        <v>88</v>
      </c>
      <c r="I15" s="24">
        <v>148</v>
      </c>
      <c r="J15" s="24">
        <v>88</v>
      </c>
      <c r="K15" s="24">
        <f t="shared" si="4"/>
        <v>564</v>
      </c>
      <c r="L15" s="24">
        <v>4</v>
      </c>
      <c r="M15" s="24">
        <v>100</v>
      </c>
      <c r="N15" s="24">
        <v>36</v>
      </c>
      <c r="O15" s="24">
        <v>136</v>
      </c>
      <c r="P15" s="24">
        <v>196</v>
      </c>
      <c r="Q15" s="24">
        <v>92</v>
      </c>
      <c r="R15" s="24">
        <f t="shared" si="5"/>
        <v>760</v>
      </c>
      <c r="S15" s="24">
        <v>4</v>
      </c>
      <c r="T15" s="24">
        <v>100</v>
      </c>
      <c r="U15" s="24">
        <v>68</v>
      </c>
      <c r="V15" s="24">
        <v>196</v>
      </c>
      <c r="W15" s="24">
        <v>264</v>
      </c>
      <c r="X15" s="24">
        <v>128</v>
      </c>
    </row>
    <row r="16" spans="1:24" ht="12.75">
      <c r="A16" s="4" t="s">
        <v>3</v>
      </c>
      <c r="B16" s="5" t="s">
        <v>40</v>
      </c>
      <c r="C16" s="4" t="s">
        <v>41</v>
      </c>
      <c r="D16" s="24">
        <f t="shared" si="3"/>
        <v>96</v>
      </c>
      <c r="E16" s="24">
        <v>0</v>
      </c>
      <c r="F16" s="24">
        <v>20</v>
      </c>
      <c r="G16" s="24">
        <v>4</v>
      </c>
      <c r="H16" s="24">
        <v>32</v>
      </c>
      <c r="I16" s="24">
        <v>32</v>
      </c>
      <c r="J16" s="24">
        <v>8</v>
      </c>
      <c r="K16" s="24">
        <f t="shared" si="4"/>
        <v>232</v>
      </c>
      <c r="L16" s="24">
        <v>4</v>
      </c>
      <c r="M16" s="24">
        <v>44</v>
      </c>
      <c r="N16" s="24">
        <v>12</v>
      </c>
      <c r="O16" s="24">
        <v>24</v>
      </c>
      <c r="P16" s="24">
        <v>120</v>
      </c>
      <c r="Q16" s="24">
        <v>28</v>
      </c>
      <c r="R16" s="24">
        <f t="shared" si="5"/>
        <v>492</v>
      </c>
      <c r="S16" s="24">
        <v>12</v>
      </c>
      <c r="T16" s="24">
        <v>40</v>
      </c>
      <c r="U16" s="24">
        <v>36</v>
      </c>
      <c r="V16" s="24">
        <v>128</v>
      </c>
      <c r="W16" s="24">
        <v>212</v>
      </c>
      <c r="X16" s="24">
        <v>64</v>
      </c>
    </row>
    <row r="17" spans="1:24" ht="12.75">
      <c r="A17" s="6" t="s">
        <v>3</v>
      </c>
      <c r="B17" s="7" t="s">
        <v>42</v>
      </c>
      <c r="C17" s="6" t="s">
        <v>43</v>
      </c>
      <c r="D17" s="24">
        <f t="shared" si="3"/>
        <v>104</v>
      </c>
      <c r="E17" s="24">
        <v>0</v>
      </c>
      <c r="F17" s="24">
        <v>8</v>
      </c>
      <c r="G17" s="24">
        <v>4</v>
      </c>
      <c r="H17" s="24">
        <v>44</v>
      </c>
      <c r="I17" s="24">
        <v>44</v>
      </c>
      <c r="J17" s="24">
        <v>4</v>
      </c>
      <c r="K17" s="24">
        <f t="shared" si="4"/>
        <v>136</v>
      </c>
      <c r="L17" s="24">
        <v>0</v>
      </c>
      <c r="M17" s="24">
        <v>0</v>
      </c>
      <c r="N17" s="24">
        <v>20</v>
      </c>
      <c r="O17" s="24">
        <v>56</v>
      </c>
      <c r="P17" s="24">
        <v>48</v>
      </c>
      <c r="Q17" s="24">
        <v>12</v>
      </c>
      <c r="R17" s="24">
        <f t="shared" si="5"/>
        <v>176</v>
      </c>
      <c r="S17" s="24">
        <v>4</v>
      </c>
      <c r="T17" s="24">
        <v>20</v>
      </c>
      <c r="U17" s="24">
        <v>4</v>
      </c>
      <c r="V17" s="24">
        <v>64</v>
      </c>
      <c r="W17" s="24">
        <v>60</v>
      </c>
      <c r="X17" s="24">
        <v>24</v>
      </c>
    </row>
    <row r="18" spans="3:24" ht="12.75"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18" s="1" customFormat="1" ht="12.75">
      <c r="A19"/>
      <c r="B19"/>
      <c r="C19" t="s">
        <v>15</v>
      </c>
      <c r="D19" s="16"/>
      <c r="K19" s="13"/>
      <c r="R19" s="16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11</v>
      </c>
      <c r="D3" s="8"/>
    </row>
    <row r="4" spans="1:8" s="1" customFormat="1" ht="24.75" customHeight="1">
      <c r="A4" s="25" t="s">
        <v>0</v>
      </c>
      <c r="B4" s="27" t="s">
        <v>2</v>
      </c>
      <c r="C4" s="25" t="s">
        <v>18</v>
      </c>
      <c r="D4" s="29" t="s">
        <v>12</v>
      </c>
      <c r="E4" s="30"/>
      <c r="F4" s="30"/>
      <c r="G4" s="30"/>
      <c r="H4" s="31"/>
    </row>
    <row r="5" spans="1:8" s="1" customFormat="1" ht="12.75">
      <c r="A5" s="26"/>
      <c r="B5" s="28"/>
      <c r="C5" s="26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3"/>
      <c r="C6" s="3" t="s">
        <v>23</v>
      </c>
      <c r="D6" s="9">
        <v>3740</v>
      </c>
      <c r="E6" s="9">
        <v>8795</v>
      </c>
      <c r="F6" s="9">
        <v>15848</v>
      </c>
      <c r="G6" s="9">
        <v>27481</v>
      </c>
      <c r="H6" s="9">
        <v>29785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13" ht="12.75">
      <c r="A8" s="4" t="s">
        <v>3</v>
      </c>
      <c r="B8" s="5" t="s">
        <v>24</v>
      </c>
      <c r="C8" s="4" t="s">
        <v>25</v>
      </c>
      <c r="D8" s="9">
        <v>540</v>
      </c>
      <c r="E8" s="9">
        <v>1450</v>
      </c>
      <c r="F8" s="9">
        <v>2536</v>
      </c>
      <c r="G8" s="9">
        <v>2872</v>
      </c>
      <c r="H8" s="9">
        <v>2484</v>
      </c>
      <c r="I8" s="11"/>
      <c r="J8" s="11"/>
      <c r="K8" s="11"/>
      <c r="L8" s="11"/>
      <c r="M8" s="11"/>
    </row>
    <row r="9" spans="1:9" ht="12.75">
      <c r="A9" s="4" t="s">
        <v>3</v>
      </c>
      <c r="B9" s="5" t="s">
        <v>26</v>
      </c>
      <c r="C9" s="4" t="s">
        <v>27</v>
      </c>
      <c r="D9" s="9">
        <v>1856</v>
      </c>
      <c r="E9" s="9">
        <v>4015</v>
      </c>
      <c r="F9" s="9">
        <v>4928</v>
      </c>
      <c r="G9" s="9">
        <v>7028</v>
      </c>
      <c r="H9" s="9">
        <v>7080</v>
      </c>
      <c r="I9" s="11"/>
    </row>
    <row r="10" spans="1:9" ht="12.75">
      <c r="A10" s="4" t="s">
        <v>3</v>
      </c>
      <c r="B10" s="5" t="s">
        <v>28</v>
      </c>
      <c r="C10" s="4" t="s">
        <v>29</v>
      </c>
      <c r="D10" s="9">
        <v>44</v>
      </c>
      <c r="E10" s="9">
        <v>65</v>
      </c>
      <c r="F10" s="9">
        <v>40</v>
      </c>
      <c r="G10" s="9">
        <v>1640</v>
      </c>
      <c r="H10" s="9">
        <v>2096</v>
      </c>
      <c r="I10" s="11"/>
    </row>
    <row r="11" spans="1:9" ht="12.75">
      <c r="A11" s="4" t="s">
        <v>3</v>
      </c>
      <c r="B11" s="5" t="s">
        <v>30</v>
      </c>
      <c r="C11" s="4" t="s">
        <v>31</v>
      </c>
      <c r="D11" s="9">
        <v>372</v>
      </c>
      <c r="E11" s="9">
        <v>720</v>
      </c>
      <c r="F11" s="9">
        <v>1316</v>
      </c>
      <c r="G11" s="9">
        <v>3860</v>
      </c>
      <c r="H11" s="9">
        <v>4341</v>
      </c>
      <c r="I11" s="11"/>
    </row>
    <row r="12" spans="1:9" ht="12.75">
      <c r="A12" s="4" t="s">
        <v>3</v>
      </c>
      <c r="B12" s="5" t="s">
        <v>32</v>
      </c>
      <c r="C12" s="4" t="s">
        <v>33</v>
      </c>
      <c r="D12" s="9">
        <v>36</v>
      </c>
      <c r="E12" s="9">
        <v>40</v>
      </c>
      <c r="F12" s="9">
        <v>600</v>
      </c>
      <c r="G12" s="9">
        <v>1756</v>
      </c>
      <c r="H12" s="9">
        <v>1916</v>
      </c>
      <c r="I12" s="11"/>
    </row>
    <row r="13" spans="1:9" ht="12.75">
      <c r="A13" s="4" t="s">
        <v>3</v>
      </c>
      <c r="B13" s="5" t="s">
        <v>34</v>
      </c>
      <c r="C13" s="4" t="s">
        <v>35</v>
      </c>
      <c r="D13" s="9">
        <v>44</v>
      </c>
      <c r="E13" s="9">
        <v>85</v>
      </c>
      <c r="F13" s="9">
        <v>120</v>
      </c>
      <c r="G13" s="9">
        <v>152</v>
      </c>
      <c r="H13" s="9">
        <v>176</v>
      </c>
      <c r="I13" s="11"/>
    </row>
    <row r="14" spans="1:9" ht="12.75">
      <c r="A14" s="4" t="s">
        <v>3</v>
      </c>
      <c r="B14" s="5" t="s">
        <v>36</v>
      </c>
      <c r="C14" s="4" t="s">
        <v>37</v>
      </c>
      <c r="D14" s="9">
        <v>96</v>
      </c>
      <c r="E14" s="9">
        <v>810</v>
      </c>
      <c r="F14" s="9">
        <v>3936</v>
      </c>
      <c r="G14" s="9">
        <v>6221</v>
      </c>
      <c r="H14" s="9">
        <v>6792</v>
      </c>
      <c r="I14" s="11"/>
    </row>
    <row r="15" spans="1:9" ht="12.75">
      <c r="A15" s="4" t="s">
        <v>3</v>
      </c>
      <c r="B15" s="5" t="s">
        <v>38</v>
      </c>
      <c r="C15" s="4" t="s">
        <v>39</v>
      </c>
      <c r="D15" s="9">
        <v>564</v>
      </c>
      <c r="E15" s="9">
        <v>1065</v>
      </c>
      <c r="F15" s="9">
        <v>1492</v>
      </c>
      <c r="G15" s="9">
        <v>2220</v>
      </c>
      <c r="H15" s="9">
        <v>2160</v>
      </c>
      <c r="I15" s="11"/>
    </row>
    <row r="16" spans="1:9" ht="12.75">
      <c r="A16" s="4" t="s">
        <v>3</v>
      </c>
      <c r="B16" s="5" t="s">
        <v>40</v>
      </c>
      <c r="C16" s="4" t="s">
        <v>41</v>
      </c>
      <c r="D16" s="9">
        <v>132</v>
      </c>
      <c r="E16" s="9">
        <v>495</v>
      </c>
      <c r="F16" s="9">
        <v>756</v>
      </c>
      <c r="G16" s="9">
        <v>1264</v>
      </c>
      <c r="H16" s="9">
        <v>2216</v>
      </c>
      <c r="I16" s="11"/>
    </row>
    <row r="17" spans="1:9" ht="12.75">
      <c r="A17" s="6" t="s">
        <v>3</v>
      </c>
      <c r="B17" s="7" t="s">
        <v>42</v>
      </c>
      <c r="C17" s="6" t="s">
        <v>43</v>
      </c>
      <c r="D17" s="18">
        <v>56</v>
      </c>
      <c r="E17" s="18">
        <v>50</v>
      </c>
      <c r="F17" s="18">
        <v>124</v>
      </c>
      <c r="G17" s="18">
        <v>468</v>
      </c>
      <c r="H17" s="18">
        <v>524</v>
      </c>
      <c r="I17" s="11"/>
    </row>
    <row r="18" spans="3:8" ht="12.75">
      <c r="C18" s="22"/>
      <c r="D18" s="1"/>
      <c r="E18" s="1"/>
      <c r="F18" s="1"/>
      <c r="G18" s="1"/>
      <c r="H18" s="1"/>
    </row>
    <row r="19" spans="1:8" s="1" customFormat="1" ht="12.75">
      <c r="A19"/>
      <c r="B19"/>
      <c r="C19" t="s">
        <v>15</v>
      </c>
      <c r="D19" s="11"/>
      <c r="E19" s="11"/>
      <c r="F19" s="11"/>
      <c r="G19" s="11"/>
      <c r="H19"/>
    </row>
    <row r="20" ht="12.75">
      <c r="E20" s="11"/>
    </row>
    <row r="21" spans="5:7" ht="12.75">
      <c r="E21" s="11"/>
      <c r="F21" s="11"/>
      <c r="G21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17" customWidth="1"/>
    <col min="5" max="5" width="10.8515625" style="0" bestFit="1" customWidth="1"/>
    <col min="6" max="6" width="12.7109375" style="0" bestFit="1" customWidth="1"/>
    <col min="7" max="7" width="12.00390625" style="0" bestFit="1" customWidth="1"/>
    <col min="8" max="8" width="12.28125" style="0" bestFit="1" customWidth="1"/>
    <col min="9" max="9" width="9.28125" style="0" bestFit="1" customWidth="1"/>
    <col min="10" max="10" width="8.00390625" style="0" bestFit="1" customWidth="1"/>
    <col min="11" max="11" width="9.00390625" style="12" customWidth="1"/>
    <col min="12" max="12" width="10.8515625" style="0" bestFit="1" customWidth="1"/>
    <col min="13" max="13" width="12.7109375" style="0" bestFit="1" customWidth="1"/>
    <col min="14" max="14" width="12.00390625" style="0" bestFit="1" customWidth="1"/>
    <col min="15" max="15" width="12.28125" style="0" bestFit="1" customWidth="1"/>
    <col min="16" max="16" width="9.28125" style="0" bestFit="1" customWidth="1"/>
    <col min="17" max="17" width="8.00390625" style="0" bestFit="1" customWidth="1"/>
    <col min="18" max="18" width="9.00390625" style="17" customWidth="1"/>
    <col min="19" max="19" width="10.8515625" style="0" bestFit="1" customWidth="1"/>
    <col min="20" max="20" width="12.7109375" style="0" bestFit="1" customWidth="1"/>
    <col min="21" max="21" width="12.00390625" style="0" bestFit="1" customWidth="1"/>
    <col min="22" max="22" width="12.28125" style="0" bestFit="1" customWidth="1"/>
    <col min="23" max="23" width="9.28125" style="0" bestFit="1" customWidth="1"/>
    <col min="24" max="24" width="8.00390625" style="0" bestFit="1" customWidth="1"/>
  </cols>
  <sheetData>
    <row r="1" spans="3:4" ht="12.75">
      <c r="C1" s="2" t="s">
        <v>23</v>
      </c>
      <c r="D1" s="14"/>
    </row>
    <row r="3" spans="3:4" ht="15" customHeight="1">
      <c r="C3" s="8" t="s">
        <v>13</v>
      </c>
      <c r="D3" s="15"/>
    </row>
    <row r="4" spans="1:24" s="1" customFormat="1" ht="12.75">
      <c r="A4" s="25" t="s">
        <v>0</v>
      </c>
      <c r="B4" s="27" t="s">
        <v>2</v>
      </c>
      <c r="C4" s="25" t="s">
        <v>18</v>
      </c>
      <c r="D4" s="29">
        <v>1982</v>
      </c>
      <c r="E4" s="30"/>
      <c r="F4" s="30"/>
      <c r="G4" s="30"/>
      <c r="H4" s="30"/>
      <c r="I4" s="30"/>
      <c r="J4" s="31"/>
      <c r="K4" s="29">
        <v>1990</v>
      </c>
      <c r="L4" s="30"/>
      <c r="M4" s="30"/>
      <c r="N4" s="30"/>
      <c r="O4" s="30"/>
      <c r="P4" s="30"/>
      <c r="Q4" s="31"/>
      <c r="R4" s="29">
        <v>1999</v>
      </c>
      <c r="S4" s="30"/>
      <c r="T4" s="30"/>
      <c r="U4" s="30"/>
      <c r="V4" s="30"/>
      <c r="W4" s="30"/>
      <c r="X4" s="31"/>
    </row>
    <row r="5" spans="1:24" s="20" customFormat="1" ht="63.75">
      <c r="A5" s="32"/>
      <c r="B5" s="33"/>
      <c r="C5" s="32"/>
      <c r="D5" s="19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19" t="s">
        <v>4</v>
      </c>
      <c r="L5" s="21" t="s">
        <v>5</v>
      </c>
      <c r="M5" s="21" t="s">
        <v>6</v>
      </c>
      <c r="N5" s="21" t="s">
        <v>7</v>
      </c>
      <c r="O5" s="21" t="s">
        <v>8</v>
      </c>
      <c r="P5" s="21" t="s">
        <v>9</v>
      </c>
      <c r="Q5" s="21" t="s">
        <v>10</v>
      </c>
      <c r="R5" s="19" t="s">
        <v>4</v>
      </c>
      <c r="S5" s="21" t="s">
        <v>5</v>
      </c>
      <c r="T5" s="21" t="s">
        <v>6</v>
      </c>
      <c r="U5" s="21" t="s">
        <v>7</v>
      </c>
      <c r="V5" s="21" t="s">
        <v>8</v>
      </c>
      <c r="W5" s="21" t="s">
        <v>9</v>
      </c>
      <c r="X5" s="21" t="s">
        <v>10</v>
      </c>
    </row>
    <row r="6" spans="1:24" ht="12.75">
      <c r="A6" s="4" t="s">
        <v>1</v>
      </c>
      <c r="B6" s="4"/>
      <c r="C6" s="3" t="s">
        <v>23</v>
      </c>
      <c r="D6" s="24">
        <f>SUM(E6:J6)</f>
        <v>15848</v>
      </c>
      <c r="E6" s="24">
        <f aca="true" t="shared" si="0" ref="E6:J6">SUM(E8:E17)</f>
        <v>32</v>
      </c>
      <c r="F6" s="24">
        <f t="shared" si="0"/>
        <v>300</v>
      </c>
      <c r="G6" s="24">
        <f t="shared" si="0"/>
        <v>2520</v>
      </c>
      <c r="H6" s="24">
        <f t="shared" si="0"/>
        <v>4488</v>
      </c>
      <c r="I6" s="24">
        <f t="shared" si="0"/>
        <v>5448</v>
      </c>
      <c r="J6" s="24">
        <f t="shared" si="0"/>
        <v>3060</v>
      </c>
      <c r="K6" s="24">
        <f>SUM(L6:Q6)</f>
        <v>27481</v>
      </c>
      <c r="L6" s="24">
        <f aca="true" t="shared" si="1" ref="L6:Q6">SUM(L8:L17)</f>
        <v>8</v>
      </c>
      <c r="M6" s="24">
        <f t="shared" si="1"/>
        <v>604</v>
      </c>
      <c r="N6" s="24">
        <f t="shared" si="1"/>
        <v>4284</v>
      </c>
      <c r="O6" s="24">
        <f t="shared" si="1"/>
        <v>7476</v>
      </c>
      <c r="P6" s="24">
        <f t="shared" si="1"/>
        <v>9224</v>
      </c>
      <c r="Q6" s="24">
        <f t="shared" si="1"/>
        <v>5885</v>
      </c>
      <c r="R6" s="24">
        <f>SUM(S6:X6)</f>
        <v>29785</v>
      </c>
      <c r="S6" s="24">
        <f aca="true" t="shared" si="2" ref="S6:X6">SUM(S8:S17)</f>
        <v>4</v>
      </c>
      <c r="T6" s="24">
        <f t="shared" si="2"/>
        <v>556</v>
      </c>
      <c r="U6" s="24">
        <f t="shared" si="2"/>
        <v>4520</v>
      </c>
      <c r="V6" s="24">
        <f t="shared" si="2"/>
        <v>9596</v>
      </c>
      <c r="W6" s="24">
        <f t="shared" si="2"/>
        <v>9693</v>
      </c>
      <c r="X6" s="24">
        <f t="shared" si="2"/>
        <v>5416</v>
      </c>
    </row>
    <row r="7" spans="1:24" ht="12.75">
      <c r="A7" s="4"/>
      <c r="B7" s="4"/>
      <c r="C7" s="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2.75">
      <c r="A8" s="4" t="s">
        <v>3</v>
      </c>
      <c r="B8" s="5" t="s">
        <v>24</v>
      </c>
      <c r="C8" s="4" t="s">
        <v>25</v>
      </c>
      <c r="D8" s="24">
        <f>SUM(E8:J8)</f>
        <v>2536</v>
      </c>
      <c r="E8" s="24">
        <v>0</v>
      </c>
      <c r="F8" s="24">
        <v>40</v>
      </c>
      <c r="G8" s="24">
        <v>492</v>
      </c>
      <c r="H8" s="24">
        <v>720</v>
      </c>
      <c r="I8" s="24">
        <v>820</v>
      </c>
      <c r="J8" s="24">
        <v>464</v>
      </c>
      <c r="K8" s="24">
        <f>SUM(L8:Q8)</f>
        <v>2872</v>
      </c>
      <c r="L8" s="24">
        <v>0</v>
      </c>
      <c r="M8" s="24">
        <v>112</v>
      </c>
      <c r="N8" s="24">
        <v>676</v>
      </c>
      <c r="O8" s="24">
        <v>844</v>
      </c>
      <c r="P8" s="24">
        <v>788</v>
      </c>
      <c r="Q8" s="24">
        <v>452</v>
      </c>
      <c r="R8" s="24">
        <f>SUM(S8:X8)</f>
        <v>2484</v>
      </c>
      <c r="S8" s="24">
        <v>4</v>
      </c>
      <c r="T8" s="24">
        <v>56</v>
      </c>
      <c r="U8" s="24">
        <v>632</v>
      </c>
      <c r="V8" s="24">
        <v>904</v>
      </c>
      <c r="W8" s="24">
        <v>628</v>
      </c>
      <c r="X8" s="24">
        <v>260</v>
      </c>
    </row>
    <row r="9" spans="1:24" ht="12.75">
      <c r="A9" s="4" t="s">
        <v>3</v>
      </c>
      <c r="B9" s="5" t="s">
        <v>26</v>
      </c>
      <c r="C9" s="4" t="s">
        <v>27</v>
      </c>
      <c r="D9" s="24">
        <f aca="true" t="shared" si="3" ref="D9:D17">SUM(E9:J9)</f>
        <v>4928</v>
      </c>
      <c r="E9" s="24">
        <v>8</v>
      </c>
      <c r="F9" s="24">
        <v>92</v>
      </c>
      <c r="G9" s="24">
        <v>876</v>
      </c>
      <c r="H9" s="24">
        <v>1352</v>
      </c>
      <c r="I9" s="24">
        <v>1796</v>
      </c>
      <c r="J9" s="24">
        <v>804</v>
      </c>
      <c r="K9" s="24">
        <f aca="true" t="shared" si="4" ref="K9:K17">SUM(L9:Q9)</f>
        <v>7028</v>
      </c>
      <c r="L9" s="24">
        <v>0</v>
      </c>
      <c r="M9" s="24">
        <v>164</v>
      </c>
      <c r="N9" s="24">
        <v>1372</v>
      </c>
      <c r="O9" s="24">
        <v>1808</v>
      </c>
      <c r="P9" s="24">
        <v>2324</v>
      </c>
      <c r="Q9" s="24">
        <v>1360</v>
      </c>
      <c r="R9" s="24">
        <f aca="true" t="shared" si="5" ref="R9:R17">SUM(S9:X9)</f>
        <v>7080</v>
      </c>
      <c r="S9" s="24">
        <v>0</v>
      </c>
      <c r="T9" s="24">
        <v>120</v>
      </c>
      <c r="U9" s="24">
        <v>1196</v>
      </c>
      <c r="V9" s="24">
        <v>2244</v>
      </c>
      <c r="W9" s="24">
        <v>2352</v>
      </c>
      <c r="X9" s="24">
        <v>1168</v>
      </c>
    </row>
    <row r="10" spans="1:24" ht="12.75">
      <c r="A10" s="4" t="s">
        <v>3</v>
      </c>
      <c r="B10" s="5" t="s">
        <v>28</v>
      </c>
      <c r="C10" s="4" t="s">
        <v>29</v>
      </c>
      <c r="D10" s="24">
        <f t="shared" si="3"/>
        <v>40</v>
      </c>
      <c r="E10" s="24">
        <v>0</v>
      </c>
      <c r="F10" s="24">
        <v>0</v>
      </c>
      <c r="G10" s="24">
        <v>8</v>
      </c>
      <c r="H10" s="24">
        <v>4</v>
      </c>
      <c r="I10" s="24">
        <v>8</v>
      </c>
      <c r="J10" s="24">
        <v>20</v>
      </c>
      <c r="K10" s="24">
        <f t="shared" si="4"/>
        <v>1640</v>
      </c>
      <c r="L10" s="24">
        <v>0</v>
      </c>
      <c r="M10" s="24">
        <v>16</v>
      </c>
      <c r="N10" s="24">
        <v>128</v>
      </c>
      <c r="O10" s="24">
        <v>460</v>
      </c>
      <c r="P10" s="24">
        <v>636</v>
      </c>
      <c r="Q10" s="24">
        <v>400</v>
      </c>
      <c r="R10" s="24">
        <f t="shared" si="5"/>
        <v>2096</v>
      </c>
      <c r="S10" s="24">
        <v>0</v>
      </c>
      <c r="T10" s="24">
        <v>32</v>
      </c>
      <c r="U10" s="24">
        <v>204</v>
      </c>
      <c r="V10" s="24">
        <v>692</v>
      </c>
      <c r="W10" s="24">
        <v>716</v>
      </c>
      <c r="X10" s="24">
        <v>452</v>
      </c>
    </row>
    <row r="11" spans="1:24" ht="12.75">
      <c r="A11" s="4" t="s">
        <v>3</v>
      </c>
      <c r="B11" s="5" t="s">
        <v>30</v>
      </c>
      <c r="C11" s="4" t="s">
        <v>31</v>
      </c>
      <c r="D11" s="24">
        <f t="shared" si="3"/>
        <v>1316</v>
      </c>
      <c r="E11" s="24">
        <v>4</v>
      </c>
      <c r="F11" s="24">
        <v>16</v>
      </c>
      <c r="G11" s="24">
        <v>152</v>
      </c>
      <c r="H11" s="24">
        <v>328</v>
      </c>
      <c r="I11" s="24">
        <v>432</v>
      </c>
      <c r="J11" s="24">
        <v>384</v>
      </c>
      <c r="K11" s="24">
        <f t="shared" si="4"/>
        <v>3860</v>
      </c>
      <c r="L11" s="24">
        <v>0</v>
      </c>
      <c r="M11" s="24">
        <v>64</v>
      </c>
      <c r="N11" s="24">
        <v>364</v>
      </c>
      <c r="O11" s="24">
        <v>812</v>
      </c>
      <c r="P11" s="24">
        <v>1544</v>
      </c>
      <c r="Q11" s="24">
        <v>1076</v>
      </c>
      <c r="R11" s="24">
        <f t="shared" si="5"/>
        <v>4341</v>
      </c>
      <c r="S11" s="24">
        <v>0</v>
      </c>
      <c r="T11" s="24">
        <v>68</v>
      </c>
      <c r="U11" s="24">
        <v>496</v>
      </c>
      <c r="V11" s="24">
        <v>1288</v>
      </c>
      <c r="W11" s="24">
        <v>1553</v>
      </c>
      <c r="X11" s="24">
        <v>936</v>
      </c>
    </row>
    <row r="12" spans="1:24" ht="12.75">
      <c r="A12" s="4" t="s">
        <v>3</v>
      </c>
      <c r="B12" s="5" t="s">
        <v>32</v>
      </c>
      <c r="C12" s="4" t="s">
        <v>33</v>
      </c>
      <c r="D12" s="24">
        <f t="shared" si="3"/>
        <v>600</v>
      </c>
      <c r="E12" s="24">
        <v>0</v>
      </c>
      <c r="F12" s="24">
        <v>8</v>
      </c>
      <c r="G12" s="24">
        <v>56</v>
      </c>
      <c r="H12" s="24">
        <v>180</v>
      </c>
      <c r="I12" s="24">
        <v>272</v>
      </c>
      <c r="J12" s="24">
        <v>84</v>
      </c>
      <c r="K12" s="24">
        <f t="shared" si="4"/>
        <v>1756</v>
      </c>
      <c r="L12" s="24">
        <v>0</v>
      </c>
      <c r="M12" s="24">
        <v>36</v>
      </c>
      <c r="N12" s="24">
        <v>260</v>
      </c>
      <c r="O12" s="24">
        <v>596</v>
      </c>
      <c r="P12" s="24">
        <v>520</v>
      </c>
      <c r="Q12" s="24">
        <v>344</v>
      </c>
      <c r="R12" s="24">
        <f t="shared" si="5"/>
        <v>1916</v>
      </c>
      <c r="S12" s="24">
        <v>0</v>
      </c>
      <c r="T12" s="24">
        <v>32</v>
      </c>
      <c r="U12" s="24">
        <v>288</v>
      </c>
      <c r="V12" s="24">
        <v>640</v>
      </c>
      <c r="W12" s="24">
        <v>580</v>
      </c>
      <c r="X12" s="24">
        <v>376</v>
      </c>
    </row>
    <row r="13" spans="1:24" ht="12.75">
      <c r="A13" s="4" t="s">
        <v>3</v>
      </c>
      <c r="B13" s="5" t="s">
        <v>34</v>
      </c>
      <c r="C13" s="4" t="s">
        <v>35</v>
      </c>
      <c r="D13" s="24">
        <f t="shared" si="3"/>
        <v>120</v>
      </c>
      <c r="E13" s="24">
        <v>4</v>
      </c>
      <c r="F13" s="24">
        <v>8</v>
      </c>
      <c r="G13" s="24">
        <v>4</v>
      </c>
      <c r="H13" s="24">
        <v>32</v>
      </c>
      <c r="I13" s="24">
        <v>28</v>
      </c>
      <c r="J13" s="24">
        <v>44</v>
      </c>
      <c r="K13" s="24">
        <f t="shared" si="4"/>
        <v>152</v>
      </c>
      <c r="L13" s="24">
        <v>0</v>
      </c>
      <c r="M13" s="24">
        <v>4</v>
      </c>
      <c r="N13" s="24">
        <v>32</v>
      </c>
      <c r="O13" s="24">
        <v>48</v>
      </c>
      <c r="P13" s="24">
        <v>28</v>
      </c>
      <c r="Q13" s="24">
        <v>40</v>
      </c>
      <c r="R13" s="24">
        <f t="shared" si="5"/>
        <v>176</v>
      </c>
      <c r="S13" s="24">
        <v>0</v>
      </c>
      <c r="T13" s="24">
        <v>8</v>
      </c>
      <c r="U13" s="24">
        <v>16</v>
      </c>
      <c r="V13" s="24">
        <v>44</v>
      </c>
      <c r="W13" s="24">
        <v>52</v>
      </c>
      <c r="X13" s="24">
        <v>56</v>
      </c>
    </row>
    <row r="14" spans="1:24" ht="12.75">
      <c r="A14" s="4" t="s">
        <v>3</v>
      </c>
      <c r="B14" s="5" t="s">
        <v>36</v>
      </c>
      <c r="C14" s="4" t="s">
        <v>37</v>
      </c>
      <c r="D14" s="24">
        <f t="shared" si="3"/>
        <v>3936</v>
      </c>
      <c r="E14" s="24">
        <v>0</v>
      </c>
      <c r="F14" s="24">
        <v>36</v>
      </c>
      <c r="G14" s="24">
        <v>480</v>
      </c>
      <c r="H14" s="24">
        <v>1092</v>
      </c>
      <c r="I14" s="24">
        <v>1476</v>
      </c>
      <c r="J14" s="24">
        <v>852</v>
      </c>
      <c r="K14" s="24">
        <f t="shared" si="4"/>
        <v>6221</v>
      </c>
      <c r="L14" s="24">
        <v>0</v>
      </c>
      <c r="M14" s="24">
        <v>100</v>
      </c>
      <c r="N14" s="24">
        <v>784</v>
      </c>
      <c r="O14" s="24">
        <v>1664</v>
      </c>
      <c r="P14" s="24">
        <v>2184</v>
      </c>
      <c r="Q14" s="24">
        <v>1489</v>
      </c>
      <c r="R14" s="24">
        <f t="shared" si="5"/>
        <v>6792</v>
      </c>
      <c r="S14" s="24">
        <v>0</v>
      </c>
      <c r="T14" s="24">
        <v>132</v>
      </c>
      <c r="U14" s="24">
        <v>836</v>
      </c>
      <c r="V14" s="24">
        <v>2112</v>
      </c>
      <c r="W14" s="24">
        <v>2332</v>
      </c>
      <c r="X14" s="24">
        <v>1380</v>
      </c>
    </row>
    <row r="15" spans="1:24" ht="12.75">
      <c r="A15" s="4" t="s">
        <v>3</v>
      </c>
      <c r="B15" s="5" t="s">
        <v>38</v>
      </c>
      <c r="C15" s="4" t="s">
        <v>39</v>
      </c>
      <c r="D15" s="24">
        <f t="shared" si="3"/>
        <v>1492</v>
      </c>
      <c r="E15" s="24">
        <v>16</v>
      </c>
      <c r="F15" s="24">
        <v>48</v>
      </c>
      <c r="G15" s="24">
        <v>312</v>
      </c>
      <c r="H15" s="24">
        <v>464</v>
      </c>
      <c r="I15" s="24">
        <v>392</v>
      </c>
      <c r="J15" s="24">
        <v>260</v>
      </c>
      <c r="K15" s="24">
        <f t="shared" si="4"/>
        <v>2220</v>
      </c>
      <c r="L15" s="24">
        <v>4</v>
      </c>
      <c r="M15" s="24">
        <v>56</v>
      </c>
      <c r="N15" s="24">
        <v>348</v>
      </c>
      <c r="O15" s="24">
        <v>656</v>
      </c>
      <c r="P15" s="24">
        <v>740</v>
      </c>
      <c r="Q15" s="24">
        <v>416</v>
      </c>
      <c r="R15" s="24">
        <f t="shared" si="5"/>
        <v>2160</v>
      </c>
      <c r="S15" s="24">
        <v>0</v>
      </c>
      <c r="T15" s="24">
        <v>56</v>
      </c>
      <c r="U15" s="24">
        <v>360</v>
      </c>
      <c r="V15" s="24">
        <v>652</v>
      </c>
      <c r="W15" s="24">
        <v>724</v>
      </c>
      <c r="X15" s="24">
        <v>368</v>
      </c>
    </row>
    <row r="16" spans="1:24" ht="12.75">
      <c r="A16" s="4" t="s">
        <v>3</v>
      </c>
      <c r="B16" s="5" t="s">
        <v>40</v>
      </c>
      <c r="C16" s="4" t="s">
        <v>41</v>
      </c>
      <c r="D16" s="24">
        <f t="shared" si="3"/>
        <v>756</v>
      </c>
      <c r="E16" s="24">
        <v>0</v>
      </c>
      <c r="F16" s="24">
        <v>40</v>
      </c>
      <c r="G16" s="24">
        <v>128</v>
      </c>
      <c r="H16" s="24">
        <v>260</v>
      </c>
      <c r="I16" s="24">
        <v>196</v>
      </c>
      <c r="J16" s="24">
        <v>132</v>
      </c>
      <c r="K16" s="24">
        <f t="shared" si="4"/>
        <v>1264</v>
      </c>
      <c r="L16" s="24">
        <v>0</v>
      </c>
      <c r="M16" s="24">
        <v>48</v>
      </c>
      <c r="N16" s="24">
        <v>232</v>
      </c>
      <c r="O16" s="24">
        <v>444</v>
      </c>
      <c r="P16" s="24">
        <v>328</v>
      </c>
      <c r="Q16" s="24">
        <v>212</v>
      </c>
      <c r="R16" s="24">
        <f t="shared" si="5"/>
        <v>2216</v>
      </c>
      <c r="S16" s="24">
        <v>0</v>
      </c>
      <c r="T16" s="24">
        <v>44</v>
      </c>
      <c r="U16" s="24">
        <v>396</v>
      </c>
      <c r="V16" s="24">
        <v>820</v>
      </c>
      <c r="W16" s="24">
        <v>600</v>
      </c>
      <c r="X16" s="24">
        <v>356</v>
      </c>
    </row>
    <row r="17" spans="1:24" ht="12.75">
      <c r="A17" s="6" t="s">
        <v>3</v>
      </c>
      <c r="B17" s="7" t="s">
        <v>42</v>
      </c>
      <c r="C17" s="6" t="s">
        <v>43</v>
      </c>
      <c r="D17" s="24">
        <f t="shared" si="3"/>
        <v>124</v>
      </c>
      <c r="E17" s="24">
        <v>0</v>
      </c>
      <c r="F17" s="24">
        <v>12</v>
      </c>
      <c r="G17" s="24">
        <v>12</v>
      </c>
      <c r="H17" s="24">
        <v>56</v>
      </c>
      <c r="I17" s="24">
        <v>28</v>
      </c>
      <c r="J17" s="24">
        <v>16</v>
      </c>
      <c r="K17" s="24">
        <f t="shared" si="4"/>
        <v>468</v>
      </c>
      <c r="L17" s="24">
        <v>4</v>
      </c>
      <c r="M17" s="24">
        <v>4</v>
      </c>
      <c r="N17" s="24">
        <v>88</v>
      </c>
      <c r="O17" s="24">
        <v>144</v>
      </c>
      <c r="P17" s="24">
        <v>132</v>
      </c>
      <c r="Q17" s="24">
        <v>96</v>
      </c>
      <c r="R17" s="24">
        <f t="shared" si="5"/>
        <v>524</v>
      </c>
      <c r="S17" s="24">
        <v>0</v>
      </c>
      <c r="T17" s="24">
        <v>8</v>
      </c>
      <c r="U17" s="24">
        <v>96</v>
      </c>
      <c r="V17" s="24">
        <v>200</v>
      </c>
      <c r="W17" s="24">
        <v>156</v>
      </c>
      <c r="X17" s="24">
        <v>64</v>
      </c>
    </row>
    <row r="18" spans="3:24" ht="12.75"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18" s="1" customFormat="1" ht="12.75">
      <c r="A19"/>
      <c r="B19"/>
      <c r="C19" t="s">
        <v>15</v>
      </c>
      <c r="D19" s="16"/>
      <c r="K19" s="13"/>
      <c r="R19" s="16"/>
    </row>
    <row r="20" spans="1:24" s="1" customFormat="1" ht="12.75">
      <c r="A20"/>
      <c r="B20"/>
      <c r="C20"/>
      <c r="D20" s="17"/>
      <c r="E20"/>
      <c r="F20"/>
      <c r="G20"/>
      <c r="H20"/>
      <c r="I20"/>
      <c r="J20"/>
      <c r="K20" s="12"/>
      <c r="L20"/>
      <c r="M20"/>
      <c r="N20"/>
      <c r="O20"/>
      <c r="P20"/>
      <c r="Q20"/>
      <c r="R20" s="17"/>
      <c r="S20"/>
      <c r="T20"/>
      <c r="U20"/>
      <c r="V20"/>
      <c r="W20"/>
      <c r="X20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22</v>
      </c>
      <c r="D3" s="8"/>
    </row>
    <row r="4" spans="1:8" s="1" customFormat="1" ht="24.75" customHeight="1">
      <c r="A4" s="25" t="s">
        <v>0</v>
      </c>
      <c r="B4" s="27" t="s">
        <v>2</v>
      </c>
      <c r="C4" s="25" t="s">
        <v>17</v>
      </c>
      <c r="D4" s="29" t="s">
        <v>16</v>
      </c>
      <c r="E4" s="30"/>
      <c r="F4" s="30"/>
      <c r="G4" s="30"/>
      <c r="H4" s="31"/>
    </row>
    <row r="5" spans="1:8" s="1" customFormat="1" ht="12.75">
      <c r="A5" s="26"/>
      <c r="B5" s="28"/>
      <c r="C5" s="26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3"/>
      <c r="C6" s="3" t="s">
        <v>23</v>
      </c>
      <c r="D6" s="9">
        <v>3508</v>
      </c>
      <c r="E6" s="9">
        <v>5255</v>
      </c>
      <c r="F6" s="9">
        <v>6964</v>
      </c>
      <c r="G6" s="9">
        <v>12152</v>
      </c>
      <c r="H6" s="9">
        <v>16224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9" ht="12.75">
      <c r="A8" s="4" t="s">
        <v>3</v>
      </c>
      <c r="B8" s="5" t="s">
        <v>24</v>
      </c>
      <c r="C8" s="4" t="s">
        <v>25</v>
      </c>
      <c r="D8" s="9">
        <v>72</v>
      </c>
      <c r="E8" s="9">
        <v>175</v>
      </c>
      <c r="F8" s="9">
        <v>656</v>
      </c>
      <c r="G8" s="9">
        <v>916</v>
      </c>
      <c r="H8" s="9">
        <v>1072</v>
      </c>
      <c r="I8" s="11"/>
    </row>
    <row r="9" spans="1:9" ht="12.75">
      <c r="A9" s="4" t="s">
        <v>3</v>
      </c>
      <c r="B9" s="5" t="s">
        <v>26</v>
      </c>
      <c r="C9" s="4" t="s">
        <v>27</v>
      </c>
      <c r="D9" s="9">
        <v>180</v>
      </c>
      <c r="E9" s="9">
        <v>335</v>
      </c>
      <c r="F9" s="9">
        <v>588</v>
      </c>
      <c r="G9" s="9">
        <v>1120</v>
      </c>
      <c r="H9" s="9">
        <v>1929</v>
      </c>
      <c r="I9" s="11"/>
    </row>
    <row r="10" spans="1:9" ht="12.75">
      <c r="A10" s="4" t="s">
        <v>3</v>
      </c>
      <c r="B10" s="5" t="s">
        <v>28</v>
      </c>
      <c r="C10" s="4" t="s">
        <v>29</v>
      </c>
      <c r="D10" s="9">
        <v>20</v>
      </c>
      <c r="E10" s="9">
        <v>230</v>
      </c>
      <c r="F10" s="9">
        <v>180</v>
      </c>
      <c r="G10" s="9">
        <v>644</v>
      </c>
      <c r="H10" s="9">
        <v>1315</v>
      </c>
      <c r="I10" s="11"/>
    </row>
    <row r="11" spans="1:9" ht="12.75">
      <c r="A11" s="4" t="s">
        <v>3</v>
      </c>
      <c r="B11" s="5" t="s">
        <v>30</v>
      </c>
      <c r="C11" s="4" t="s">
        <v>31</v>
      </c>
      <c r="D11" s="9">
        <v>616</v>
      </c>
      <c r="E11" s="9">
        <v>1535</v>
      </c>
      <c r="F11" s="9">
        <v>1388</v>
      </c>
      <c r="G11" s="9">
        <v>2268</v>
      </c>
      <c r="H11" s="9">
        <v>2517</v>
      </c>
      <c r="I11" s="11"/>
    </row>
    <row r="12" spans="1:9" ht="12.75">
      <c r="A12" s="4" t="s">
        <v>3</v>
      </c>
      <c r="B12" s="5" t="s">
        <v>32</v>
      </c>
      <c r="C12" s="4" t="s">
        <v>33</v>
      </c>
      <c r="D12" s="9">
        <v>12</v>
      </c>
      <c r="E12" s="9">
        <v>15</v>
      </c>
      <c r="F12" s="9">
        <v>100</v>
      </c>
      <c r="G12" s="9">
        <v>176</v>
      </c>
      <c r="H12" s="9">
        <v>98</v>
      </c>
      <c r="I12" s="11"/>
    </row>
    <row r="13" spans="1:9" ht="12.75">
      <c r="A13" s="4" t="s">
        <v>3</v>
      </c>
      <c r="B13" s="5" t="s">
        <v>34</v>
      </c>
      <c r="C13" s="4" t="s">
        <v>35</v>
      </c>
      <c r="D13" s="9">
        <v>2312</v>
      </c>
      <c r="E13" s="9">
        <v>2065</v>
      </c>
      <c r="F13" s="9">
        <v>2360</v>
      </c>
      <c r="G13" s="9">
        <v>3480</v>
      </c>
      <c r="H13" s="9">
        <v>3615</v>
      </c>
      <c r="I13" s="11"/>
    </row>
    <row r="14" spans="1:9" ht="12.75">
      <c r="A14" s="4" t="s">
        <v>3</v>
      </c>
      <c r="B14" s="5" t="s">
        <v>36</v>
      </c>
      <c r="C14" s="4" t="s">
        <v>37</v>
      </c>
      <c r="D14" s="9">
        <v>88</v>
      </c>
      <c r="E14" s="9">
        <v>355</v>
      </c>
      <c r="F14" s="9">
        <v>992</v>
      </c>
      <c r="G14" s="9">
        <v>2080</v>
      </c>
      <c r="H14" s="9">
        <v>3254</v>
      </c>
      <c r="I14" s="11"/>
    </row>
    <row r="15" spans="1:9" ht="12.75">
      <c r="A15" s="4" t="s">
        <v>3</v>
      </c>
      <c r="B15" s="5" t="s">
        <v>38</v>
      </c>
      <c r="C15" s="4" t="s">
        <v>39</v>
      </c>
      <c r="D15" s="9">
        <v>192</v>
      </c>
      <c r="E15" s="9">
        <v>380</v>
      </c>
      <c r="F15" s="9">
        <v>384</v>
      </c>
      <c r="G15" s="9">
        <v>672</v>
      </c>
      <c r="H15" s="9">
        <v>1119</v>
      </c>
      <c r="I15" s="11"/>
    </row>
    <row r="16" spans="1:9" ht="12.75">
      <c r="A16" s="4" t="s">
        <v>3</v>
      </c>
      <c r="B16" s="5" t="s">
        <v>40</v>
      </c>
      <c r="C16" s="4" t="s">
        <v>41</v>
      </c>
      <c r="D16" s="9">
        <v>8</v>
      </c>
      <c r="E16" s="9">
        <v>45</v>
      </c>
      <c r="F16" s="9">
        <v>32</v>
      </c>
      <c r="G16" s="9">
        <v>280</v>
      </c>
      <c r="H16" s="9">
        <v>654</v>
      </c>
      <c r="I16" s="11"/>
    </row>
    <row r="17" spans="1:9" ht="12.75">
      <c r="A17" s="6" t="s">
        <v>3</v>
      </c>
      <c r="B17" s="7" t="s">
        <v>42</v>
      </c>
      <c r="C17" s="6" t="s">
        <v>43</v>
      </c>
      <c r="D17" s="18">
        <v>8</v>
      </c>
      <c r="E17" s="18">
        <v>120</v>
      </c>
      <c r="F17" s="18">
        <v>284</v>
      </c>
      <c r="G17" s="18">
        <v>516</v>
      </c>
      <c r="H17" s="18">
        <v>651</v>
      </c>
      <c r="I17" s="11"/>
    </row>
    <row r="18" spans="3:8" ht="12.75">
      <c r="C18" s="22"/>
      <c r="D18" s="1"/>
      <c r="E18" s="1"/>
      <c r="F18" s="1"/>
      <c r="G18" s="1"/>
      <c r="H18" s="1"/>
    </row>
    <row r="19" spans="1:8" s="1" customFormat="1" ht="12.75">
      <c r="A19"/>
      <c r="B19"/>
      <c r="C19" t="s">
        <v>15</v>
      </c>
      <c r="D19" s="11"/>
      <c r="E19" s="11"/>
      <c r="F19" s="11"/>
      <c r="G19" s="11"/>
      <c r="H19"/>
    </row>
    <row r="20" spans="4:8" ht="12.75">
      <c r="D20" s="11"/>
      <c r="E20" s="11"/>
      <c r="F20" s="11"/>
      <c r="G20" s="11"/>
      <c r="H20" s="11"/>
    </row>
    <row r="21" spans="5:7" ht="12.75">
      <c r="E21" s="11"/>
      <c r="F21" s="11"/>
      <c r="G21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12.00390625" style="17" customWidth="1"/>
    <col min="5" max="5" width="10.8515625" style="0" bestFit="1" customWidth="1"/>
    <col min="6" max="6" width="12.7109375" style="0" bestFit="1" customWidth="1"/>
    <col min="7" max="9" width="12.28125" style="0" bestFit="1" customWidth="1"/>
    <col min="10" max="10" width="12.57421875" style="0" bestFit="1" customWidth="1"/>
    <col min="11" max="11" width="9.140625" style="12" bestFit="1" customWidth="1"/>
    <col min="12" max="12" width="10.8515625" style="0" bestFit="1" customWidth="1"/>
    <col min="13" max="13" width="12.7109375" style="0" bestFit="1" customWidth="1"/>
    <col min="14" max="16" width="12.28125" style="0" bestFit="1" customWidth="1"/>
    <col min="17" max="17" width="12.57421875" style="0" bestFit="1" customWidth="1"/>
    <col min="18" max="18" width="9.140625" style="17" bestFit="1" customWidth="1"/>
    <col min="19" max="19" width="10.8515625" style="0" bestFit="1" customWidth="1"/>
    <col min="20" max="20" width="12.7109375" style="0" bestFit="1" customWidth="1"/>
    <col min="21" max="23" width="12.28125" style="0" bestFit="1" customWidth="1"/>
    <col min="24" max="24" width="12.57421875" style="0" bestFit="1" customWidth="1"/>
  </cols>
  <sheetData>
    <row r="1" spans="3:4" ht="12.75">
      <c r="C1" s="2" t="s">
        <v>23</v>
      </c>
      <c r="D1" s="14"/>
    </row>
    <row r="3" spans="3:4" ht="15" customHeight="1">
      <c r="C3" s="8" t="s">
        <v>21</v>
      </c>
      <c r="D3" s="15"/>
    </row>
    <row r="4" spans="1:24" s="1" customFormat="1" ht="12.75">
      <c r="A4" s="25" t="s">
        <v>0</v>
      </c>
      <c r="B4" s="27" t="s">
        <v>2</v>
      </c>
      <c r="C4" s="25" t="s">
        <v>17</v>
      </c>
      <c r="D4" s="29">
        <v>1982</v>
      </c>
      <c r="E4" s="30"/>
      <c r="F4" s="30"/>
      <c r="G4" s="30"/>
      <c r="H4" s="30"/>
      <c r="I4" s="30"/>
      <c r="J4" s="31"/>
      <c r="K4" s="29">
        <v>1990</v>
      </c>
      <c r="L4" s="30"/>
      <c r="M4" s="30"/>
      <c r="N4" s="30"/>
      <c r="O4" s="30"/>
      <c r="P4" s="30"/>
      <c r="Q4" s="31"/>
      <c r="R4" s="29">
        <v>1999</v>
      </c>
      <c r="S4" s="30"/>
      <c r="T4" s="30"/>
      <c r="U4" s="30"/>
      <c r="V4" s="30"/>
      <c r="W4" s="30"/>
      <c r="X4" s="31"/>
    </row>
    <row r="5" spans="1:24" s="20" customFormat="1" ht="51">
      <c r="A5" s="32"/>
      <c r="B5" s="33"/>
      <c r="C5" s="32"/>
      <c r="D5" s="19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19" t="s">
        <v>4</v>
      </c>
      <c r="L5" s="21" t="s">
        <v>5</v>
      </c>
      <c r="M5" s="21" t="s">
        <v>6</v>
      </c>
      <c r="N5" s="21" t="s">
        <v>7</v>
      </c>
      <c r="O5" s="21" t="s">
        <v>8</v>
      </c>
      <c r="P5" s="21" t="s">
        <v>9</v>
      </c>
      <c r="Q5" s="21" t="s">
        <v>10</v>
      </c>
      <c r="R5" s="19" t="s">
        <v>4</v>
      </c>
      <c r="S5" s="21" t="s">
        <v>5</v>
      </c>
      <c r="T5" s="21" t="s">
        <v>6</v>
      </c>
      <c r="U5" s="21" t="s">
        <v>7</v>
      </c>
      <c r="V5" s="21" t="s">
        <v>8</v>
      </c>
      <c r="W5" s="21" t="s">
        <v>9</v>
      </c>
      <c r="X5" s="21" t="s">
        <v>10</v>
      </c>
    </row>
    <row r="6" spans="1:24" ht="12.75">
      <c r="A6" s="4" t="s">
        <v>1</v>
      </c>
      <c r="B6" s="4"/>
      <c r="C6" s="3" t="s">
        <v>23</v>
      </c>
      <c r="D6" s="24">
        <f>SUM(E6:J6)</f>
        <v>6964</v>
      </c>
      <c r="E6" s="24">
        <f aca="true" t="shared" si="0" ref="E6:J6">SUM(E8:E17)</f>
        <v>28</v>
      </c>
      <c r="F6" s="24">
        <f t="shared" si="0"/>
        <v>84</v>
      </c>
      <c r="G6" s="24">
        <f t="shared" si="0"/>
        <v>840</v>
      </c>
      <c r="H6" s="24">
        <f t="shared" si="0"/>
        <v>2240</v>
      </c>
      <c r="I6" s="24">
        <f t="shared" si="0"/>
        <v>1452</v>
      </c>
      <c r="J6" s="24">
        <f t="shared" si="0"/>
        <v>2320</v>
      </c>
      <c r="K6" s="24">
        <f>SUM(L6:Q6)</f>
        <v>12152</v>
      </c>
      <c r="L6" s="24">
        <f aca="true" t="shared" si="1" ref="L6:Q6">SUM(L8:L17)</f>
        <v>12</v>
      </c>
      <c r="M6" s="24">
        <f t="shared" si="1"/>
        <v>228</v>
      </c>
      <c r="N6" s="24">
        <f t="shared" si="1"/>
        <v>2012</v>
      </c>
      <c r="O6" s="24">
        <f t="shared" si="1"/>
        <v>4120</v>
      </c>
      <c r="P6" s="24">
        <f t="shared" si="1"/>
        <v>2232</v>
      </c>
      <c r="Q6" s="24">
        <f t="shared" si="1"/>
        <v>3548</v>
      </c>
      <c r="R6" s="24">
        <f>SUM(S6:X6)</f>
        <v>16224</v>
      </c>
      <c r="S6" s="24">
        <f aca="true" t="shared" si="2" ref="S6:X6">SUM(S8:S17)</f>
        <v>0</v>
      </c>
      <c r="T6" s="24">
        <f t="shared" si="2"/>
        <v>447</v>
      </c>
      <c r="U6" s="24">
        <f t="shared" si="2"/>
        <v>2876</v>
      </c>
      <c r="V6" s="24">
        <f t="shared" si="2"/>
        <v>5468</v>
      </c>
      <c r="W6" s="24">
        <f t="shared" si="2"/>
        <v>3018</v>
      </c>
      <c r="X6" s="24">
        <f t="shared" si="2"/>
        <v>4415</v>
      </c>
    </row>
    <row r="7" spans="1:24" ht="12.75">
      <c r="A7" s="4"/>
      <c r="B7" s="4"/>
      <c r="C7" s="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2.75">
      <c r="A8" s="4" t="s">
        <v>3</v>
      </c>
      <c r="B8" s="5" t="s">
        <v>24</v>
      </c>
      <c r="C8" s="4" t="s">
        <v>25</v>
      </c>
      <c r="D8" s="24">
        <f>SUM(E8:J8)</f>
        <v>656</v>
      </c>
      <c r="E8" s="24">
        <v>4</v>
      </c>
      <c r="F8" s="24">
        <v>8</v>
      </c>
      <c r="G8" s="24">
        <v>44</v>
      </c>
      <c r="H8" s="24">
        <v>180</v>
      </c>
      <c r="I8" s="24">
        <v>264</v>
      </c>
      <c r="J8" s="24">
        <v>156</v>
      </c>
      <c r="K8" s="24">
        <f>SUM(L8:Q8)</f>
        <v>916</v>
      </c>
      <c r="L8" s="24">
        <v>0</v>
      </c>
      <c r="M8" s="24">
        <v>24</v>
      </c>
      <c r="N8" s="24">
        <v>76</v>
      </c>
      <c r="O8" s="24">
        <v>188</v>
      </c>
      <c r="P8" s="24">
        <v>428</v>
      </c>
      <c r="Q8" s="24">
        <v>200</v>
      </c>
      <c r="R8" s="24">
        <f>SUM(S8:X8)</f>
        <v>1072</v>
      </c>
      <c r="S8" s="24">
        <v>0</v>
      </c>
      <c r="T8" s="24">
        <v>58</v>
      </c>
      <c r="U8" s="24">
        <v>86</v>
      </c>
      <c r="V8" s="24">
        <v>266</v>
      </c>
      <c r="W8" s="24">
        <v>460</v>
      </c>
      <c r="X8" s="24">
        <v>202</v>
      </c>
    </row>
    <row r="9" spans="1:24" ht="12.75">
      <c r="A9" s="4" t="s">
        <v>3</v>
      </c>
      <c r="B9" s="5" t="s">
        <v>26</v>
      </c>
      <c r="C9" s="4" t="s">
        <v>27</v>
      </c>
      <c r="D9" s="24">
        <f aca="true" t="shared" si="3" ref="D9:D17">SUM(E9:J9)</f>
        <v>588</v>
      </c>
      <c r="E9" s="24">
        <v>0</v>
      </c>
      <c r="F9" s="24">
        <v>28</v>
      </c>
      <c r="G9" s="24">
        <v>48</v>
      </c>
      <c r="H9" s="24">
        <v>116</v>
      </c>
      <c r="I9" s="24">
        <v>140</v>
      </c>
      <c r="J9" s="24">
        <v>256</v>
      </c>
      <c r="K9" s="24">
        <f aca="true" t="shared" si="4" ref="K9:K17">SUM(L9:Q9)</f>
        <v>1120</v>
      </c>
      <c r="L9" s="24">
        <v>0</v>
      </c>
      <c r="M9" s="24">
        <v>64</v>
      </c>
      <c r="N9" s="24">
        <v>276</v>
      </c>
      <c r="O9" s="24">
        <v>328</v>
      </c>
      <c r="P9" s="24">
        <v>184</v>
      </c>
      <c r="Q9" s="24">
        <v>268</v>
      </c>
      <c r="R9" s="24">
        <f aca="true" t="shared" si="5" ref="R9:R17">SUM(S9:X9)</f>
        <v>1929</v>
      </c>
      <c r="S9" s="24">
        <v>0</v>
      </c>
      <c r="T9" s="24">
        <v>56</v>
      </c>
      <c r="U9" s="24">
        <v>287</v>
      </c>
      <c r="V9" s="24">
        <v>490</v>
      </c>
      <c r="W9" s="24">
        <v>395</v>
      </c>
      <c r="X9" s="24">
        <v>701</v>
      </c>
    </row>
    <row r="10" spans="1:24" ht="12.75">
      <c r="A10" s="4" t="s">
        <v>3</v>
      </c>
      <c r="B10" s="5" t="s">
        <v>28</v>
      </c>
      <c r="C10" s="4" t="s">
        <v>29</v>
      </c>
      <c r="D10" s="24">
        <f t="shared" si="3"/>
        <v>180</v>
      </c>
      <c r="E10" s="24">
        <v>4</v>
      </c>
      <c r="F10" s="24">
        <v>0</v>
      </c>
      <c r="G10" s="24">
        <v>28</v>
      </c>
      <c r="H10" s="24">
        <v>44</v>
      </c>
      <c r="I10" s="24">
        <v>40</v>
      </c>
      <c r="J10" s="24">
        <v>64</v>
      </c>
      <c r="K10" s="24">
        <f t="shared" si="4"/>
        <v>644</v>
      </c>
      <c r="L10" s="24">
        <v>4</v>
      </c>
      <c r="M10" s="24">
        <v>12</v>
      </c>
      <c r="N10" s="24">
        <v>124</v>
      </c>
      <c r="O10" s="24">
        <v>152</v>
      </c>
      <c r="P10" s="24">
        <v>120</v>
      </c>
      <c r="Q10" s="24">
        <v>232</v>
      </c>
      <c r="R10" s="24">
        <f t="shared" si="5"/>
        <v>1315</v>
      </c>
      <c r="S10" s="24">
        <v>0</v>
      </c>
      <c r="T10" s="24">
        <v>52</v>
      </c>
      <c r="U10" s="24">
        <v>171</v>
      </c>
      <c r="V10" s="24">
        <v>288</v>
      </c>
      <c r="W10" s="24">
        <v>200</v>
      </c>
      <c r="X10" s="24">
        <v>604</v>
      </c>
    </row>
    <row r="11" spans="1:24" ht="12.75">
      <c r="A11" s="4" t="s">
        <v>3</v>
      </c>
      <c r="B11" s="5" t="s">
        <v>30</v>
      </c>
      <c r="C11" s="4" t="s">
        <v>31</v>
      </c>
      <c r="D11" s="24">
        <f t="shared" si="3"/>
        <v>1388</v>
      </c>
      <c r="E11" s="24">
        <v>0</v>
      </c>
      <c r="F11" s="24">
        <v>4</v>
      </c>
      <c r="G11" s="24">
        <v>200</v>
      </c>
      <c r="H11" s="24">
        <v>512</v>
      </c>
      <c r="I11" s="24">
        <v>228</v>
      </c>
      <c r="J11" s="24">
        <v>444</v>
      </c>
      <c r="K11" s="24">
        <f t="shared" si="4"/>
        <v>2268</v>
      </c>
      <c r="L11" s="24">
        <v>4</v>
      </c>
      <c r="M11" s="24">
        <v>28</v>
      </c>
      <c r="N11" s="24">
        <v>472</v>
      </c>
      <c r="O11" s="24">
        <v>752</v>
      </c>
      <c r="P11" s="24">
        <v>296</v>
      </c>
      <c r="Q11" s="24">
        <v>716</v>
      </c>
      <c r="R11" s="24">
        <f t="shared" si="5"/>
        <v>2517</v>
      </c>
      <c r="S11" s="24">
        <v>0</v>
      </c>
      <c r="T11" s="24">
        <v>74</v>
      </c>
      <c r="U11" s="24">
        <v>490</v>
      </c>
      <c r="V11" s="24">
        <v>747</v>
      </c>
      <c r="W11" s="24">
        <v>332</v>
      </c>
      <c r="X11" s="24">
        <v>874</v>
      </c>
    </row>
    <row r="12" spans="1:24" ht="12.75">
      <c r="A12" s="4" t="s">
        <v>3</v>
      </c>
      <c r="B12" s="5" t="s">
        <v>32</v>
      </c>
      <c r="C12" s="4" t="s">
        <v>33</v>
      </c>
      <c r="D12" s="24">
        <f t="shared" si="3"/>
        <v>100</v>
      </c>
      <c r="E12" s="24">
        <v>0</v>
      </c>
      <c r="F12" s="24">
        <v>0</v>
      </c>
      <c r="G12" s="24">
        <v>4</v>
      </c>
      <c r="H12" s="24">
        <v>24</v>
      </c>
      <c r="I12" s="24">
        <v>24</v>
      </c>
      <c r="J12" s="24">
        <v>48</v>
      </c>
      <c r="K12" s="24">
        <f t="shared" si="4"/>
        <v>176</v>
      </c>
      <c r="L12" s="24">
        <v>0</v>
      </c>
      <c r="M12" s="24">
        <v>4</v>
      </c>
      <c r="N12" s="24">
        <v>36</v>
      </c>
      <c r="O12" s="24">
        <v>76</v>
      </c>
      <c r="P12" s="24">
        <v>16</v>
      </c>
      <c r="Q12" s="24">
        <v>44</v>
      </c>
      <c r="R12" s="24">
        <f t="shared" si="5"/>
        <v>98</v>
      </c>
      <c r="S12" s="24">
        <v>0</v>
      </c>
      <c r="T12" s="24">
        <v>0</v>
      </c>
      <c r="U12" s="24">
        <v>45</v>
      </c>
      <c r="V12" s="24">
        <v>29</v>
      </c>
      <c r="W12" s="24">
        <v>20</v>
      </c>
      <c r="X12" s="24">
        <v>4</v>
      </c>
    </row>
    <row r="13" spans="1:24" ht="12.75">
      <c r="A13" s="4" t="s">
        <v>3</v>
      </c>
      <c r="B13" s="5" t="s">
        <v>34</v>
      </c>
      <c r="C13" s="4" t="s">
        <v>35</v>
      </c>
      <c r="D13" s="24">
        <f t="shared" si="3"/>
        <v>2360</v>
      </c>
      <c r="E13" s="24">
        <v>4</v>
      </c>
      <c r="F13" s="24">
        <v>4</v>
      </c>
      <c r="G13" s="24">
        <v>312</v>
      </c>
      <c r="H13" s="24">
        <v>888</v>
      </c>
      <c r="I13" s="24">
        <v>300</v>
      </c>
      <c r="J13" s="24">
        <v>852</v>
      </c>
      <c r="K13" s="24">
        <f t="shared" si="4"/>
        <v>3480</v>
      </c>
      <c r="L13" s="24">
        <v>4</v>
      </c>
      <c r="M13" s="24">
        <v>16</v>
      </c>
      <c r="N13" s="24">
        <v>524</v>
      </c>
      <c r="O13" s="24">
        <v>1540</v>
      </c>
      <c r="P13" s="24">
        <v>400</v>
      </c>
      <c r="Q13" s="24">
        <v>996</v>
      </c>
      <c r="R13" s="24">
        <f t="shared" si="5"/>
        <v>3615</v>
      </c>
      <c r="S13" s="24">
        <v>0</v>
      </c>
      <c r="T13" s="24">
        <v>22</v>
      </c>
      <c r="U13" s="24">
        <v>876</v>
      </c>
      <c r="V13" s="24">
        <v>1829</v>
      </c>
      <c r="W13" s="24">
        <v>271</v>
      </c>
      <c r="X13" s="24">
        <v>617</v>
      </c>
    </row>
    <row r="14" spans="1:24" ht="12.75">
      <c r="A14" s="4" t="s">
        <v>3</v>
      </c>
      <c r="B14" s="5" t="s">
        <v>36</v>
      </c>
      <c r="C14" s="4" t="s">
        <v>37</v>
      </c>
      <c r="D14" s="24">
        <f t="shared" si="3"/>
        <v>992</v>
      </c>
      <c r="E14" s="24">
        <v>16</v>
      </c>
      <c r="F14" s="24">
        <v>24</v>
      </c>
      <c r="G14" s="24">
        <v>120</v>
      </c>
      <c r="H14" s="24">
        <v>304</v>
      </c>
      <c r="I14" s="24">
        <v>228</v>
      </c>
      <c r="J14" s="24">
        <v>300</v>
      </c>
      <c r="K14" s="24">
        <f t="shared" si="4"/>
        <v>2080</v>
      </c>
      <c r="L14" s="24">
        <v>0</v>
      </c>
      <c r="M14" s="24">
        <v>28</v>
      </c>
      <c r="N14" s="24">
        <v>308</v>
      </c>
      <c r="O14" s="24">
        <v>668</v>
      </c>
      <c r="P14" s="24">
        <v>332</v>
      </c>
      <c r="Q14" s="24">
        <v>744</v>
      </c>
      <c r="R14" s="24">
        <f t="shared" si="5"/>
        <v>3254</v>
      </c>
      <c r="S14" s="24">
        <v>0</v>
      </c>
      <c r="T14" s="24">
        <v>87</v>
      </c>
      <c r="U14" s="24">
        <v>543</v>
      </c>
      <c r="V14" s="24">
        <v>1055</v>
      </c>
      <c r="W14" s="24">
        <v>648</v>
      </c>
      <c r="X14" s="24">
        <v>921</v>
      </c>
    </row>
    <row r="15" spans="1:24" ht="12.75">
      <c r="A15" s="4" t="s">
        <v>3</v>
      </c>
      <c r="B15" s="5" t="s">
        <v>38</v>
      </c>
      <c r="C15" s="4" t="s">
        <v>39</v>
      </c>
      <c r="D15" s="24">
        <f t="shared" si="3"/>
        <v>384</v>
      </c>
      <c r="E15" s="24">
        <v>0</v>
      </c>
      <c r="F15" s="24">
        <v>8</v>
      </c>
      <c r="G15" s="24">
        <v>48</v>
      </c>
      <c r="H15" s="24">
        <v>80</v>
      </c>
      <c r="I15" s="24">
        <v>92</v>
      </c>
      <c r="J15" s="24">
        <v>156</v>
      </c>
      <c r="K15" s="24">
        <f t="shared" si="4"/>
        <v>672</v>
      </c>
      <c r="L15" s="24">
        <v>0</v>
      </c>
      <c r="M15" s="24">
        <v>24</v>
      </c>
      <c r="N15" s="24">
        <v>68</v>
      </c>
      <c r="O15" s="24">
        <v>160</v>
      </c>
      <c r="P15" s="24">
        <v>192</v>
      </c>
      <c r="Q15" s="24">
        <v>228</v>
      </c>
      <c r="R15" s="24">
        <f t="shared" si="5"/>
        <v>1119</v>
      </c>
      <c r="S15" s="24">
        <v>0</v>
      </c>
      <c r="T15" s="24">
        <v>46</v>
      </c>
      <c r="U15" s="24">
        <v>104</v>
      </c>
      <c r="V15" s="24">
        <v>338</v>
      </c>
      <c r="W15" s="24">
        <v>269</v>
      </c>
      <c r="X15" s="24">
        <v>362</v>
      </c>
    </row>
    <row r="16" spans="1:24" ht="12.75">
      <c r="A16" s="4" t="s">
        <v>3</v>
      </c>
      <c r="B16" s="5" t="s">
        <v>40</v>
      </c>
      <c r="C16" s="4" t="s">
        <v>41</v>
      </c>
      <c r="D16" s="24">
        <f t="shared" si="3"/>
        <v>32</v>
      </c>
      <c r="E16" s="24">
        <v>0</v>
      </c>
      <c r="F16" s="24">
        <v>4</v>
      </c>
      <c r="G16" s="24">
        <v>4</v>
      </c>
      <c r="H16" s="24">
        <v>8</v>
      </c>
      <c r="I16" s="24">
        <v>8</v>
      </c>
      <c r="J16" s="24">
        <v>8</v>
      </c>
      <c r="K16" s="24">
        <f t="shared" si="4"/>
        <v>280</v>
      </c>
      <c r="L16" s="24">
        <v>0</v>
      </c>
      <c r="M16" s="24">
        <v>28</v>
      </c>
      <c r="N16" s="24">
        <v>40</v>
      </c>
      <c r="O16" s="24">
        <v>60</v>
      </c>
      <c r="P16" s="24">
        <v>84</v>
      </c>
      <c r="Q16" s="24">
        <v>68</v>
      </c>
      <c r="R16" s="24">
        <f t="shared" si="5"/>
        <v>654</v>
      </c>
      <c r="S16" s="24">
        <v>0</v>
      </c>
      <c r="T16" s="24">
        <v>48</v>
      </c>
      <c r="U16" s="24">
        <v>129</v>
      </c>
      <c r="V16" s="24">
        <v>188</v>
      </c>
      <c r="W16" s="24">
        <v>195</v>
      </c>
      <c r="X16" s="24">
        <v>94</v>
      </c>
    </row>
    <row r="17" spans="1:24" ht="12.75">
      <c r="A17" s="6" t="s">
        <v>3</v>
      </c>
      <c r="B17" s="7" t="s">
        <v>42</v>
      </c>
      <c r="C17" s="6" t="s">
        <v>43</v>
      </c>
      <c r="D17" s="24">
        <f t="shared" si="3"/>
        <v>284</v>
      </c>
      <c r="E17" s="24">
        <v>0</v>
      </c>
      <c r="F17" s="24">
        <v>4</v>
      </c>
      <c r="G17" s="24">
        <v>32</v>
      </c>
      <c r="H17" s="24">
        <v>84</v>
      </c>
      <c r="I17" s="24">
        <v>128</v>
      </c>
      <c r="J17" s="24">
        <v>36</v>
      </c>
      <c r="K17" s="24">
        <f t="shared" si="4"/>
        <v>516</v>
      </c>
      <c r="L17" s="24">
        <v>0</v>
      </c>
      <c r="M17" s="24">
        <v>0</v>
      </c>
      <c r="N17" s="24">
        <v>88</v>
      </c>
      <c r="O17" s="24">
        <v>196</v>
      </c>
      <c r="P17" s="24">
        <v>180</v>
      </c>
      <c r="Q17" s="24">
        <v>52</v>
      </c>
      <c r="R17" s="24">
        <f t="shared" si="5"/>
        <v>651</v>
      </c>
      <c r="S17" s="24">
        <v>0</v>
      </c>
      <c r="T17" s="24">
        <v>4</v>
      </c>
      <c r="U17" s="24">
        <v>145</v>
      </c>
      <c r="V17" s="24">
        <v>238</v>
      </c>
      <c r="W17" s="24">
        <v>228</v>
      </c>
      <c r="X17" s="24">
        <v>36</v>
      </c>
    </row>
    <row r="18" spans="3:24" ht="12.75"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18" s="1" customFormat="1" ht="12.75">
      <c r="A19"/>
      <c r="B19"/>
      <c r="C19" t="s">
        <v>15</v>
      </c>
      <c r="D19" s="16"/>
      <c r="K19" s="13"/>
      <c r="R19" s="16"/>
    </row>
    <row r="20" spans="1:24" s="1" customFormat="1" ht="12.75">
      <c r="A20"/>
      <c r="B20"/>
      <c r="C20"/>
      <c r="D20" s="17"/>
      <c r="E20"/>
      <c r="F20"/>
      <c r="G20"/>
      <c r="H20"/>
      <c r="I20"/>
      <c r="J20"/>
      <c r="K20" s="12"/>
      <c r="L20"/>
      <c r="M20"/>
      <c r="N20"/>
      <c r="O20"/>
      <c r="P20"/>
      <c r="Q20"/>
      <c r="R20" s="17"/>
      <c r="S20"/>
      <c r="T20"/>
      <c r="U20"/>
      <c r="V20"/>
      <c r="W20"/>
      <c r="X20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2005-01-11T14:40:47Z</cp:lastPrinted>
  <dcterms:created xsi:type="dcterms:W3CDTF">2004-03-21T18:55:38Z</dcterms:created>
  <dcterms:modified xsi:type="dcterms:W3CDTF">2005-03-16T13:06:58Z</dcterms:modified>
  <cp:category/>
  <cp:version/>
  <cp:contentType/>
  <cp:contentStatus/>
</cp:coreProperties>
</file>