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Menages" sheetId="1" r:id="rId1"/>
    <sheet name="Taille" sheetId="2" r:id="rId2"/>
    <sheet name="Menages et CS" sheetId="3" r:id="rId3"/>
    <sheet name="Population des menages et CS" sheetId="4" r:id="rId4"/>
    <sheet name="Structure familiale" sheetId="5" r:id="rId5"/>
    <sheet name="Familles et enfants" sheetId="6" r:id="rId6"/>
  </sheets>
  <definedNames/>
  <calcPr fullCalcOnLoad="1"/>
</workbook>
</file>

<file path=xl/sharedStrings.xml><?xml version="1.0" encoding="utf-8"?>
<sst xmlns="http://schemas.openxmlformats.org/spreadsheetml/2006/main" count="267" uniqueCount="56">
  <si>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</si>
  <si>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</si>
  <si>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</si>
  <si>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</si>
  <si>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</si>
  <si>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</si>
  <si>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</si>
  <si>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</si>
  <si>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Ensemble</t>
  </si>
  <si>
    <t>Source : Insee, Recensements de la population - Dénombrements</t>
  </si>
  <si>
    <t>Ménages de 1968 à 1999</t>
  </si>
  <si>
    <t>Nombre de ménages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</si>
  <si>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</si>
  <si>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</si>
  <si>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</si>
  <si>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</si>
  <si>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</si>
  <si>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</si>
  <si>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 xml:space="preserve">Retraités </t>
  </si>
  <si>
    <t>Autres personnes sans activité professionnelle</t>
  </si>
  <si>
    <t>Ménages selon le nombre de personnes du ménages de 1975 à 1999</t>
  </si>
  <si>
    <t>1 personne</t>
  </si>
  <si>
    <t>2 personnes</t>
  </si>
  <si>
    <t>3 personnes</t>
  </si>
  <si>
    <t>4 personnes</t>
  </si>
  <si>
    <t>5 personnes</t>
  </si>
  <si>
    <t>6 personnes et plus</t>
  </si>
  <si>
    <t>Source : Insee, Recensements de la population - Exploitation exhaustive de 1975 à 1990, exploitation principale pour 1999</t>
  </si>
  <si>
    <t>Ménages d'une personne</t>
  </si>
  <si>
    <t>Autres ménages sans famille</t>
  </si>
  <si>
    <t>Familles principales monoparentales</t>
  </si>
  <si>
    <t>Familles couples</t>
  </si>
  <si>
    <t>Structure familiale des ménages en 1990 et 1999</t>
  </si>
  <si>
    <t>Source : Insee, Recensements de la population - Sondage au quart pour 1990, exploitation complémentaire pour 1999</t>
  </si>
  <si>
    <t>Familles selon le nombre d'enfants de 0 à 24 ans en 1990 et 1999</t>
  </si>
  <si>
    <t>Familles sans enfant</t>
  </si>
  <si>
    <t>Familles avec 1 enfant</t>
  </si>
  <si>
    <t>Familles avec 2 enfants</t>
  </si>
  <si>
    <t>Familles avec 3 enfants</t>
  </si>
  <si>
    <t>Familles avec 4 enfants et plus</t>
  </si>
  <si>
    <t>Ville nouvelle des rives de l'étang de Berre</t>
  </si>
  <si>
    <t>Région Provence-Alpes-Côte d'Azur</t>
  </si>
  <si>
    <t>003</t>
  </si>
  <si>
    <t>Aire urbaine de Marseille-Aix-en-Provence</t>
  </si>
  <si>
    <t>Périphérie de la ville nouvelle des rives de l'étang de Berre</t>
  </si>
  <si>
    <t>13039</t>
  </si>
  <si>
    <t>Fos-sur-Mer</t>
  </si>
  <si>
    <t>13047</t>
  </si>
  <si>
    <t>Istres</t>
  </si>
  <si>
    <t>13063</t>
  </si>
  <si>
    <t>Miramas</t>
  </si>
  <si>
    <t>13117</t>
  </si>
  <si>
    <t>Vitrolles</t>
  </si>
  <si>
    <t>Source : Insee, Recensements de la population - Exploitation au 1/5ème pour 1975, exploitation exhaustive de 1982 à 1990, exploitation principale en 1999</t>
  </si>
  <si>
    <t>Ménages selon la catégorie socioprofessionnelle de la personne de référence du ménage de 1982 à 1999</t>
  </si>
  <si>
    <t>Population des ménages selon la catégorie socioprofessionnelle de la personne de référence du ménage de 1982 à 1999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</si>
</sst>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57421875" style="0" customWidth="1"/>
  </cols>
  <sheetData>
    <row r="1" ht="12.75">
      <c r="C1" s="2" t="s">
        <v>40</v>
      </c>
    </row>
    <row r="3" ht="12.75">
      <c r="C3" s="8" t="s">
        <v>10</v>
      </c>
    </row>
    <row r="4" spans="1:8" s="1" customFormat="1" ht="12.75">
      <c r="A4" s="19" t="s">
        <v>0</v>
      </c>
      <c r="B4" s="21" t="s">
        <v>6</v>
      </c>
      <c r="C4" s="19" t="s">
        <v>4</v>
      </c>
      <c r="D4" s="23" t="s">
        <v>11</v>
      </c>
      <c r="E4" s="23"/>
      <c r="F4" s="23"/>
      <c r="G4" s="23"/>
      <c r="H4" s="23"/>
    </row>
    <row r="5" spans="1:8" s="1" customFormat="1" ht="12.75">
      <c r="A5" s="20"/>
      <c r="B5" s="22"/>
      <c r="C5" s="20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s="1" customFormat="1" ht="12.75">
      <c r="A6" s="3" t="s">
        <v>1</v>
      </c>
      <c r="B6" s="3">
        <v>93</v>
      </c>
      <c r="C6" s="3" t="s">
        <v>41</v>
      </c>
      <c r="D6" s="10">
        <v>1100970</v>
      </c>
      <c r="E6" s="10">
        <v>1306546</v>
      </c>
      <c r="F6" s="10">
        <v>1500900</v>
      </c>
      <c r="G6" s="10">
        <v>1694462</v>
      </c>
      <c r="H6" s="10">
        <v>1897665</v>
      </c>
    </row>
    <row r="7" spans="1:8" s="1" customFormat="1" ht="12.75">
      <c r="A7" s="4"/>
      <c r="B7" s="4"/>
      <c r="C7" s="4"/>
      <c r="D7" s="11"/>
      <c r="E7" s="11"/>
      <c r="F7" s="11"/>
      <c r="G7" s="11"/>
      <c r="H7" s="11"/>
    </row>
    <row r="8" spans="1:8" ht="12.75">
      <c r="A8" s="4" t="s">
        <v>2</v>
      </c>
      <c r="B8" s="5" t="s">
        <v>42</v>
      </c>
      <c r="C8" s="4" t="s">
        <v>43</v>
      </c>
      <c r="D8" s="11">
        <v>403635</v>
      </c>
      <c r="E8" s="11">
        <v>472105</v>
      </c>
      <c r="F8" s="11">
        <v>523495</v>
      </c>
      <c r="G8" s="11">
        <v>560117</v>
      </c>
      <c r="H8" s="11">
        <v>624596</v>
      </c>
    </row>
    <row r="9" spans="1:8" ht="12.75">
      <c r="A9" s="4"/>
      <c r="B9" s="5"/>
      <c r="C9" s="4"/>
      <c r="D9" s="11"/>
      <c r="E9" s="11"/>
      <c r="F9" s="11"/>
      <c r="G9" s="11"/>
      <c r="H9" s="11"/>
    </row>
    <row r="10" spans="1:8" ht="12.75">
      <c r="A10" s="4" t="s">
        <v>3</v>
      </c>
      <c r="B10" s="4"/>
      <c r="C10" s="4" t="s">
        <v>44</v>
      </c>
      <c r="D10" s="11">
        <v>494654</v>
      </c>
      <c r="E10" s="11">
        <v>576807</v>
      </c>
      <c r="F10" s="11">
        <v>638556</v>
      </c>
      <c r="G10" s="11">
        <v>684710</v>
      </c>
      <c r="H10" s="11">
        <v>760217</v>
      </c>
    </row>
    <row r="11" spans="1:8" ht="12.75">
      <c r="A11" s="4"/>
      <c r="B11" s="4"/>
      <c r="C11" s="4"/>
      <c r="D11" s="11"/>
      <c r="E11" s="11"/>
      <c r="F11" s="11"/>
      <c r="G11" s="11"/>
      <c r="H11" s="11"/>
    </row>
    <row r="12" spans="1:8" ht="12.75">
      <c r="A12" s="4" t="s">
        <v>5</v>
      </c>
      <c r="B12" s="4"/>
      <c r="C12" s="4" t="s">
        <v>40</v>
      </c>
      <c r="D12" s="11">
        <v>9526</v>
      </c>
      <c r="E12" s="11">
        <v>15294</v>
      </c>
      <c r="F12" s="11">
        <v>24883</v>
      </c>
      <c r="G12" s="11">
        <v>33859</v>
      </c>
      <c r="H12" s="11">
        <v>40423</v>
      </c>
    </row>
    <row r="13" spans="1:8" ht="12.75">
      <c r="A13" s="4"/>
      <c r="B13" s="4"/>
      <c r="C13" s="4"/>
      <c r="D13" s="11"/>
      <c r="E13" s="11"/>
      <c r="F13" s="11"/>
      <c r="G13" s="11"/>
      <c r="H13" s="11"/>
    </row>
    <row r="14" spans="1:8" ht="12.75">
      <c r="A14" s="4" t="s">
        <v>7</v>
      </c>
      <c r="B14" s="5" t="s">
        <v>45</v>
      </c>
      <c r="C14" s="4" t="s">
        <v>46</v>
      </c>
      <c r="D14" s="11">
        <v>868</v>
      </c>
      <c r="E14" s="11">
        <v>1495</v>
      </c>
      <c r="F14" s="11">
        <v>2702</v>
      </c>
      <c r="G14" s="11">
        <v>3669</v>
      </c>
      <c r="H14" s="11">
        <v>4964</v>
      </c>
    </row>
    <row r="15" spans="1:8" ht="12.75">
      <c r="A15" s="4" t="s">
        <v>7</v>
      </c>
      <c r="B15" s="5" t="s">
        <v>47</v>
      </c>
      <c r="C15" s="4" t="s">
        <v>48</v>
      </c>
      <c r="D15" s="11">
        <v>3938</v>
      </c>
      <c r="E15" s="11">
        <v>5250</v>
      </c>
      <c r="F15" s="11">
        <v>8823</v>
      </c>
      <c r="G15" s="11">
        <v>11838</v>
      </c>
      <c r="H15" s="11">
        <v>14551</v>
      </c>
    </row>
    <row r="16" spans="1:8" ht="12.75">
      <c r="A16" s="4" t="s">
        <v>7</v>
      </c>
      <c r="B16" s="5" t="s">
        <v>49</v>
      </c>
      <c r="C16" s="4" t="s">
        <v>50</v>
      </c>
      <c r="D16" s="11">
        <v>3296</v>
      </c>
      <c r="E16" s="11">
        <v>4847</v>
      </c>
      <c r="F16" s="11">
        <v>6507</v>
      </c>
      <c r="G16" s="11">
        <v>7381</v>
      </c>
      <c r="H16" s="11">
        <v>8387</v>
      </c>
    </row>
    <row r="17" spans="1:8" ht="12.75">
      <c r="A17" s="6" t="s">
        <v>7</v>
      </c>
      <c r="B17" s="7" t="s">
        <v>51</v>
      </c>
      <c r="C17" s="6" t="s">
        <v>52</v>
      </c>
      <c r="D17" s="12">
        <v>1424</v>
      </c>
      <c r="E17" s="12">
        <v>3702</v>
      </c>
      <c r="F17" s="12">
        <v>6851</v>
      </c>
      <c r="G17" s="12">
        <v>10971</v>
      </c>
      <c r="H17" s="12">
        <v>12521</v>
      </c>
    </row>
    <row r="18" s="1" customFormat="1" ht="12.75"/>
    <row r="19" s="1" customFormat="1" ht="12.75">
      <c r="C19" s="1" t="s">
        <v>9</v>
      </c>
    </row>
    <row r="20" s="1" customFormat="1" ht="12.75"/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421875" style="0" customWidth="1"/>
    <col min="4" max="4" width="10.421875" style="0" customWidth="1"/>
    <col min="5" max="29" width="9.28125" style="0" customWidth="1"/>
    <col min="30" max="30" width="9.7109375" style="0" customWidth="1"/>
    <col min="31" max="31" width="10.28125" style="0" customWidth="1"/>
  </cols>
  <sheetData>
    <row r="1" spans="3:4" ht="12.75">
      <c r="C1" s="2" t="s">
        <v>40</v>
      </c>
      <c r="D1" s="2"/>
    </row>
    <row r="3" spans="3:4" ht="12.75">
      <c r="C3" s="8" t="s">
        <v>20</v>
      </c>
      <c r="D3" s="8"/>
    </row>
    <row r="4" spans="1:31" s="1" customFormat="1" ht="12.75">
      <c r="A4" s="19" t="s">
        <v>0</v>
      </c>
      <c r="B4" s="21" t="s">
        <v>6</v>
      </c>
      <c r="C4" s="19" t="s">
        <v>4</v>
      </c>
      <c r="D4" s="24">
        <v>1975</v>
      </c>
      <c r="E4" s="25"/>
      <c r="F4" s="25"/>
      <c r="G4" s="25"/>
      <c r="H4" s="25"/>
      <c r="I4" s="25"/>
      <c r="J4" s="26"/>
      <c r="K4" s="24">
        <v>1982</v>
      </c>
      <c r="L4" s="25"/>
      <c r="M4" s="25"/>
      <c r="N4" s="25"/>
      <c r="O4" s="25"/>
      <c r="P4" s="25"/>
      <c r="Q4" s="26"/>
      <c r="R4" s="24">
        <v>1990</v>
      </c>
      <c r="S4" s="25"/>
      <c r="T4" s="25"/>
      <c r="U4" s="25"/>
      <c r="V4" s="25"/>
      <c r="W4" s="25"/>
      <c r="X4" s="26"/>
      <c r="Y4" s="24">
        <v>1999</v>
      </c>
      <c r="Z4" s="25"/>
      <c r="AA4" s="25"/>
      <c r="AB4" s="25"/>
      <c r="AC4" s="25"/>
      <c r="AD4" s="25"/>
      <c r="AE4" s="26"/>
    </row>
    <row r="5" spans="1:31" s="1" customFormat="1" ht="38.25">
      <c r="A5" s="20"/>
      <c r="B5" s="22"/>
      <c r="C5" s="20"/>
      <c r="D5" s="18" t="s">
        <v>8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26</v>
      </c>
      <c r="K5" s="18" t="s">
        <v>8</v>
      </c>
      <c r="L5" s="14" t="s">
        <v>21</v>
      </c>
      <c r="M5" s="14" t="s">
        <v>22</v>
      </c>
      <c r="N5" s="14" t="s">
        <v>23</v>
      </c>
      <c r="O5" s="14" t="s">
        <v>24</v>
      </c>
      <c r="P5" s="14" t="s">
        <v>25</v>
      </c>
      <c r="Q5" s="14" t="s">
        <v>26</v>
      </c>
      <c r="R5" s="18" t="s">
        <v>8</v>
      </c>
      <c r="S5" s="14" t="s">
        <v>21</v>
      </c>
      <c r="T5" s="14" t="s">
        <v>22</v>
      </c>
      <c r="U5" s="14" t="s">
        <v>23</v>
      </c>
      <c r="V5" s="14" t="s">
        <v>24</v>
      </c>
      <c r="W5" s="14" t="s">
        <v>25</v>
      </c>
      <c r="X5" s="14" t="s">
        <v>26</v>
      </c>
      <c r="Y5" s="18" t="s">
        <v>8</v>
      </c>
      <c r="Z5" s="14" t="s">
        <v>21</v>
      </c>
      <c r="AA5" s="14" t="s">
        <v>22</v>
      </c>
      <c r="AB5" s="14" t="s">
        <v>23</v>
      </c>
      <c r="AC5" s="14" t="s">
        <v>24</v>
      </c>
      <c r="AD5" s="14" t="s">
        <v>25</v>
      </c>
      <c r="AE5" s="14" t="s">
        <v>26</v>
      </c>
    </row>
    <row r="6" spans="1:31" s="1" customFormat="1" ht="12.75">
      <c r="A6" s="3" t="s">
        <v>1</v>
      </c>
      <c r="B6" s="3">
        <v>93</v>
      </c>
      <c r="C6" s="3" t="s">
        <v>41</v>
      </c>
      <c r="D6" s="10">
        <f>SUM(E6:J6)</f>
        <v>1304450</v>
      </c>
      <c r="E6" s="10">
        <v>292335</v>
      </c>
      <c r="F6" s="10">
        <v>397225</v>
      </c>
      <c r="G6" s="10">
        <v>258535</v>
      </c>
      <c r="H6" s="10">
        <v>197120</v>
      </c>
      <c r="I6" s="10">
        <v>92065</v>
      </c>
      <c r="J6" s="10">
        <v>67170</v>
      </c>
      <c r="K6" s="10">
        <f>SUM(L6:Q6)</f>
        <v>1487324</v>
      </c>
      <c r="L6" s="10">
        <v>371963</v>
      </c>
      <c r="M6" s="10">
        <v>460932</v>
      </c>
      <c r="N6" s="10">
        <v>286069</v>
      </c>
      <c r="O6" s="10">
        <v>228731</v>
      </c>
      <c r="P6" s="10">
        <v>88738</v>
      </c>
      <c r="Q6" s="10">
        <v>50891</v>
      </c>
      <c r="R6" s="10">
        <f>SUM(S6:X6)</f>
        <v>1693361</v>
      </c>
      <c r="S6" s="10">
        <v>480300</v>
      </c>
      <c r="T6" s="10">
        <v>535511</v>
      </c>
      <c r="U6" s="10">
        <v>305878</v>
      </c>
      <c r="V6" s="10">
        <v>240725</v>
      </c>
      <c r="W6" s="10">
        <v>87786</v>
      </c>
      <c r="X6" s="10">
        <v>43161</v>
      </c>
      <c r="Y6" s="10">
        <f>SUM(Z6:AE6)</f>
        <v>1896302</v>
      </c>
      <c r="Z6" s="10">
        <v>616404</v>
      </c>
      <c r="AA6" s="10">
        <v>608245</v>
      </c>
      <c r="AB6" s="10">
        <v>307564</v>
      </c>
      <c r="AC6" s="10">
        <v>238657</v>
      </c>
      <c r="AD6" s="10">
        <v>85426</v>
      </c>
      <c r="AE6" s="10">
        <v>40006</v>
      </c>
    </row>
    <row r="7" spans="1:31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.75">
      <c r="A8" s="4" t="s">
        <v>2</v>
      </c>
      <c r="B8" s="5" t="s">
        <v>42</v>
      </c>
      <c r="C8" s="4" t="s">
        <v>43</v>
      </c>
      <c r="D8" s="11">
        <f>SUM(E8:J8)</f>
        <v>471235</v>
      </c>
      <c r="E8" s="11">
        <v>96550</v>
      </c>
      <c r="F8" s="11">
        <v>133000</v>
      </c>
      <c r="G8" s="11">
        <v>96375</v>
      </c>
      <c r="H8" s="11">
        <v>75625</v>
      </c>
      <c r="I8" s="11">
        <v>35465</v>
      </c>
      <c r="J8" s="11">
        <v>34220</v>
      </c>
      <c r="K8" s="11">
        <f>SUM(L8:Q8)</f>
        <v>517459</v>
      </c>
      <c r="L8" s="11">
        <v>124536</v>
      </c>
      <c r="M8" s="11">
        <v>150487</v>
      </c>
      <c r="N8" s="11">
        <v>104158</v>
      </c>
      <c r="O8" s="11">
        <v>84198</v>
      </c>
      <c r="P8" s="11">
        <v>33280</v>
      </c>
      <c r="Q8" s="11">
        <v>20800</v>
      </c>
      <c r="R8" s="11">
        <f>SUM(S8:X8)</f>
        <v>559775</v>
      </c>
      <c r="S8" s="11">
        <v>155588</v>
      </c>
      <c r="T8" s="11">
        <v>164786</v>
      </c>
      <c r="U8" s="11">
        <v>105296</v>
      </c>
      <c r="V8" s="11">
        <v>85067</v>
      </c>
      <c r="W8" s="11">
        <v>32024</v>
      </c>
      <c r="X8" s="11">
        <v>17014</v>
      </c>
      <c r="Y8" s="11">
        <f>SUM(Z8:AE8)</f>
        <v>624680</v>
      </c>
      <c r="Z8" s="11">
        <v>204575</v>
      </c>
      <c r="AA8" s="11">
        <v>187500</v>
      </c>
      <c r="AB8" s="11">
        <v>104218</v>
      </c>
      <c r="AC8" s="11">
        <v>82402</v>
      </c>
      <c r="AD8" s="11">
        <v>30621</v>
      </c>
      <c r="AE8" s="11">
        <v>15364</v>
      </c>
    </row>
    <row r="9" spans="1:31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2.75">
      <c r="A10" s="4" t="s">
        <v>3</v>
      </c>
      <c r="B10" s="4"/>
      <c r="C10" s="4" t="s">
        <v>44</v>
      </c>
      <c r="D10" s="11">
        <f>SUM(E10:J10)</f>
        <v>474745</v>
      </c>
      <c r="E10" s="11">
        <v>111540</v>
      </c>
      <c r="F10" s="11">
        <v>128300</v>
      </c>
      <c r="G10" s="11">
        <v>92220</v>
      </c>
      <c r="H10" s="11">
        <v>75750</v>
      </c>
      <c r="I10" s="11">
        <v>37215</v>
      </c>
      <c r="J10" s="11">
        <v>29720</v>
      </c>
      <c r="K10" s="11">
        <f>SUM(L10:Q10)</f>
        <v>561766</v>
      </c>
      <c r="L10" s="11">
        <v>134426</v>
      </c>
      <c r="M10" s="11">
        <v>162838</v>
      </c>
      <c r="N10" s="11">
        <v>113229</v>
      </c>
      <c r="O10" s="11">
        <v>92133</v>
      </c>
      <c r="P10" s="11">
        <v>36443</v>
      </c>
      <c r="Q10" s="11">
        <v>22697</v>
      </c>
      <c r="R10" s="11">
        <f>SUM(S10:X10)</f>
        <v>603048</v>
      </c>
      <c r="S10" s="11">
        <v>167618</v>
      </c>
      <c r="T10" s="11">
        <v>178357</v>
      </c>
      <c r="U10" s="11">
        <v>113772</v>
      </c>
      <c r="V10" s="11">
        <v>91011</v>
      </c>
      <c r="W10" s="11">
        <v>33934</v>
      </c>
      <c r="X10" s="11">
        <v>18356</v>
      </c>
      <c r="Y10" s="11">
        <f>SUM(Z10:AE10)</f>
        <v>668476</v>
      </c>
      <c r="Z10" s="11">
        <v>220076</v>
      </c>
      <c r="AA10" s="11">
        <v>201871</v>
      </c>
      <c r="AB10" s="11">
        <v>111377</v>
      </c>
      <c r="AC10" s="11">
        <v>86703</v>
      </c>
      <c r="AD10" s="11">
        <v>32128</v>
      </c>
      <c r="AE10" s="11">
        <v>16321</v>
      </c>
    </row>
    <row r="11" spans="1:31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2.75">
      <c r="A12" s="4" t="s">
        <v>5</v>
      </c>
      <c r="B12" s="4"/>
      <c r="C12" s="4" t="s">
        <v>40</v>
      </c>
      <c r="D12" s="11">
        <f>SUM(E12:J12)</f>
        <v>15240</v>
      </c>
      <c r="E12" s="11">
        <v>1870</v>
      </c>
      <c r="F12" s="11">
        <v>3570</v>
      </c>
      <c r="G12" s="11">
        <v>3550</v>
      </c>
      <c r="H12" s="11">
        <v>3540</v>
      </c>
      <c r="I12" s="11">
        <v>1605</v>
      </c>
      <c r="J12" s="11">
        <v>1105</v>
      </c>
      <c r="K12" s="11">
        <f>SUM(L12:Q12)</f>
        <v>24644</v>
      </c>
      <c r="L12" s="11">
        <v>3257</v>
      </c>
      <c r="M12" s="11">
        <v>5708</v>
      </c>
      <c r="N12" s="11">
        <v>5590</v>
      </c>
      <c r="O12" s="11">
        <v>6047</v>
      </c>
      <c r="P12" s="11">
        <v>2608</v>
      </c>
      <c r="Q12" s="11">
        <v>1434</v>
      </c>
      <c r="R12" s="11">
        <f>SUM(S12:X12)</f>
        <v>33862</v>
      </c>
      <c r="S12" s="11">
        <v>5793</v>
      </c>
      <c r="T12" s="11">
        <v>8456</v>
      </c>
      <c r="U12" s="11">
        <v>7321</v>
      </c>
      <c r="V12" s="11">
        <v>7317</v>
      </c>
      <c r="W12" s="11">
        <v>3358</v>
      </c>
      <c r="X12" s="11">
        <v>1617</v>
      </c>
      <c r="Y12" s="11">
        <f>SUM(Z12:AE12)</f>
        <v>40438</v>
      </c>
      <c r="Z12" s="11">
        <v>8788</v>
      </c>
      <c r="AA12" s="11">
        <v>11799</v>
      </c>
      <c r="AB12" s="11">
        <v>8133</v>
      </c>
      <c r="AC12" s="11">
        <v>7217</v>
      </c>
      <c r="AD12" s="11">
        <v>2984</v>
      </c>
      <c r="AE12" s="11">
        <v>1517</v>
      </c>
    </row>
    <row r="13" spans="1:31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75">
      <c r="A14" s="4" t="s">
        <v>7</v>
      </c>
      <c r="B14" s="5" t="s">
        <v>45</v>
      </c>
      <c r="C14" s="4" t="s">
        <v>46</v>
      </c>
      <c r="D14" s="11">
        <f>SUM(E14:J14)</f>
        <v>1490</v>
      </c>
      <c r="E14" s="11">
        <v>155</v>
      </c>
      <c r="F14" s="11">
        <v>305</v>
      </c>
      <c r="G14" s="11">
        <v>350</v>
      </c>
      <c r="H14" s="11">
        <v>400</v>
      </c>
      <c r="I14" s="11">
        <v>185</v>
      </c>
      <c r="J14" s="11">
        <v>95</v>
      </c>
      <c r="K14" s="11">
        <f>SUM(L14:Q14)</f>
        <v>2677</v>
      </c>
      <c r="L14" s="11">
        <v>287</v>
      </c>
      <c r="M14" s="11">
        <v>564</v>
      </c>
      <c r="N14" s="11">
        <v>664</v>
      </c>
      <c r="O14" s="11">
        <v>787</v>
      </c>
      <c r="P14" s="11">
        <v>266</v>
      </c>
      <c r="Q14" s="11">
        <v>109</v>
      </c>
      <c r="R14" s="11">
        <f>SUM(S14:X14)</f>
        <v>3666</v>
      </c>
      <c r="S14" s="11">
        <v>536</v>
      </c>
      <c r="T14" s="11">
        <v>905</v>
      </c>
      <c r="U14" s="11">
        <v>797</v>
      </c>
      <c r="V14" s="11">
        <v>911</v>
      </c>
      <c r="W14" s="11">
        <v>364</v>
      </c>
      <c r="X14" s="11">
        <v>153</v>
      </c>
      <c r="Y14" s="11">
        <f>SUM(Z14:AE14)</f>
        <v>4949</v>
      </c>
      <c r="Z14" s="11">
        <v>919</v>
      </c>
      <c r="AA14" s="11">
        <v>1456</v>
      </c>
      <c r="AB14" s="11">
        <v>1057</v>
      </c>
      <c r="AC14" s="11">
        <v>976</v>
      </c>
      <c r="AD14" s="11">
        <v>381</v>
      </c>
      <c r="AE14" s="11">
        <v>160</v>
      </c>
    </row>
    <row r="15" spans="1:31" ht="12.75">
      <c r="A15" s="4" t="s">
        <v>7</v>
      </c>
      <c r="B15" s="5" t="s">
        <v>47</v>
      </c>
      <c r="C15" s="4" t="s">
        <v>48</v>
      </c>
      <c r="D15" s="11">
        <f>SUM(E15:J15)</f>
        <v>5290</v>
      </c>
      <c r="E15" s="11">
        <v>680</v>
      </c>
      <c r="F15" s="11">
        <v>1275</v>
      </c>
      <c r="G15" s="11">
        <v>1295</v>
      </c>
      <c r="H15" s="11">
        <v>1240</v>
      </c>
      <c r="I15" s="11">
        <v>460</v>
      </c>
      <c r="J15" s="11">
        <v>340</v>
      </c>
      <c r="K15" s="11">
        <f>SUM(L15:Q15)</f>
        <v>8774</v>
      </c>
      <c r="L15" s="11">
        <v>1175</v>
      </c>
      <c r="M15" s="11">
        <v>2007</v>
      </c>
      <c r="N15" s="11">
        <v>1995</v>
      </c>
      <c r="O15" s="11">
        <v>2160</v>
      </c>
      <c r="P15" s="11">
        <v>957</v>
      </c>
      <c r="Q15" s="11">
        <v>480</v>
      </c>
      <c r="R15" s="11">
        <f>SUM(S15:X15)</f>
        <v>11835</v>
      </c>
      <c r="S15" s="11">
        <v>2122</v>
      </c>
      <c r="T15" s="11">
        <v>3061</v>
      </c>
      <c r="U15" s="11">
        <v>2626</v>
      </c>
      <c r="V15" s="11">
        <v>2537</v>
      </c>
      <c r="W15" s="11">
        <v>1082</v>
      </c>
      <c r="X15" s="11">
        <v>407</v>
      </c>
      <c r="Y15" s="11">
        <f>SUM(Z15:AE15)</f>
        <v>14526</v>
      </c>
      <c r="Z15" s="11">
        <v>3280</v>
      </c>
      <c r="AA15" s="11">
        <v>4424</v>
      </c>
      <c r="AB15" s="11">
        <v>2947</v>
      </c>
      <c r="AC15" s="11">
        <v>2555</v>
      </c>
      <c r="AD15" s="11">
        <v>972</v>
      </c>
      <c r="AE15" s="11">
        <v>348</v>
      </c>
    </row>
    <row r="16" spans="1:31" ht="12.75">
      <c r="A16" s="4" t="s">
        <v>7</v>
      </c>
      <c r="B16" s="5" t="s">
        <v>49</v>
      </c>
      <c r="C16" s="4" t="s">
        <v>50</v>
      </c>
      <c r="D16" s="11">
        <f>SUM(E16:J16)</f>
        <v>4820</v>
      </c>
      <c r="E16" s="11">
        <v>710</v>
      </c>
      <c r="F16" s="11">
        <v>1265</v>
      </c>
      <c r="G16" s="11">
        <v>1060</v>
      </c>
      <c r="H16" s="11">
        <v>1020</v>
      </c>
      <c r="I16" s="11">
        <v>460</v>
      </c>
      <c r="J16" s="11">
        <v>305</v>
      </c>
      <c r="K16" s="11">
        <f>SUM(L16:Q16)</f>
        <v>6465</v>
      </c>
      <c r="L16" s="11">
        <v>1057</v>
      </c>
      <c r="M16" s="11">
        <v>1643</v>
      </c>
      <c r="N16" s="11">
        <v>1374</v>
      </c>
      <c r="O16" s="11">
        <v>1348</v>
      </c>
      <c r="P16" s="11">
        <v>617</v>
      </c>
      <c r="Q16" s="11">
        <v>426</v>
      </c>
      <c r="R16" s="11">
        <f>SUM(S16:X16)</f>
        <v>7393</v>
      </c>
      <c r="S16" s="11">
        <v>1488</v>
      </c>
      <c r="T16" s="11">
        <v>2051</v>
      </c>
      <c r="U16" s="11">
        <v>1500</v>
      </c>
      <c r="V16" s="11">
        <v>1387</v>
      </c>
      <c r="W16" s="11">
        <v>592</v>
      </c>
      <c r="X16" s="11">
        <v>375</v>
      </c>
      <c r="Y16" s="11">
        <f>SUM(Z16:AE16)</f>
        <v>8404</v>
      </c>
      <c r="Z16" s="11">
        <v>2065</v>
      </c>
      <c r="AA16" s="11">
        <v>2634</v>
      </c>
      <c r="AB16" s="11">
        <v>1549</v>
      </c>
      <c r="AC16" s="11">
        <v>1284</v>
      </c>
      <c r="AD16" s="11">
        <v>523</v>
      </c>
      <c r="AE16" s="11">
        <v>349</v>
      </c>
    </row>
    <row r="17" spans="1:31" ht="12.75">
      <c r="A17" s="6" t="s">
        <v>7</v>
      </c>
      <c r="B17" s="7" t="s">
        <v>51</v>
      </c>
      <c r="C17" s="6" t="s">
        <v>52</v>
      </c>
      <c r="D17" s="12">
        <f>SUM(E17:J17)</f>
        <v>3640</v>
      </c>
      <c r="E17" s="12">
        <v>325</v>
      </c>
      <c r="F17" s="12">
        <v>725</v>
      </c>
      <c r="G17" s="12">
        <v>845</v>
      </c>
      <c r="H17" s="12">
        <v>880</v>
      </c>
      <c r="I17" s="12">
        <v>500</v>
      </c>
      <c r="J17" s="12">
        <v>365</v>
      </c>
      <c r="K17" s="12">
        <f>SUM(L17:Q17)</f>
        <v>6728</v>
      </c>
      <c r="L17" s="12">
        <v>738</v>
      </c>
      <c r="M17" s="12">
        <v>1494</v>
      </c>
      <c r="N17" s="12">
        <v>1557</v>
      </c>
      <c r="O17" s="12">
        <v>1752</v>
      </c>
      <c r="P17" s="12">
        <v>768</v>
      </c>
      <c r="Q17" s="12">
        <v>419</v>
      </c>
      <c r="R17" s="12">
        <f>SUM(S17:X17)</f>
        <v>10968</v>
      </c>
      <c r="S17" s="12">
        <v>1647</v>
      </c>
      <c r="T17" s="12">
        <v>2439</v>
      </c>
      <c r="U17" s="12">
        <v>2398</v>
      </c>
      <c r="V17" s="12">
        <v>2482</v>
      </c>
      <c r="W17" s="12">
        <v>1320</v>
      </c>
      <c r="X17" s="12">
        <v>682</v>
      </c>
      <c r="Y17" s="12">
        <f>SUM(Z17:AE17)</f>
        <v>12559</v>
      </c>
      <c r="Z17" s="12">
        <v>2524</v>
      </c>
      <c r="AA17" s="12">
        <v>3285</v>
      </c>
      <c r="AB17" s="12">
        <v>2580</v>
      </c>
      <c r="AC17" s="12">
        <v>2402</v>
      </c>
      <c r="AD17" s="12">
        <v>1108</v>
      </c>
      <c r="AE17" s="12">
        <v>660</v>
      </c>
    </row>
    <row r="18" s="1" customFormat="1" ht="12.75"/>
    <row r="19" s="1" customFormat="1" ht="12.75">
      <c r="C19" s="1" t="s">
        <v>53</v>
      </c>
    </row>
    <row r="20" s="1" customFormat="1" ht="12.75"/>
    <row r="21" spans="4:5" ht="12.75">
      <c r="D21" s="17"/>
      <c r="E21" s="17"/>
    </row>
    <row r="22" spans="5:10" ht="12.75">
      <c r="E22" s="17"/>
      <c r="J22" s="17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00390625" style="0" customWidth="1"/>
    <col min="4" max="4" width="9.28125" style="0" bestFit="1" customWidth="1"/>
    <col min="5" max="11" width="12.57421875" style="0" customWidth="1"/>
    <col min="12" max="12" width="13.8515625" style="0" customWidth="1"/>
    <col min="13" max="13" width="10.8515625" style="0" customWidth="1"/>
    <col min="14" max="20" width="12.57421875" style="0" customWidth="1"/>
    <col min="21" max="21" width="13.8515625" style="0" customWidth="1"/>
    <col min="22" max="22" width="12.00390625" style="0" customWidth="1"/>
    <col min="23" max="29" width="12.57421875" style="0" customWidth="1"/>
    <col min="30" max="30" width="13.8515625" style="0" customWidth="1"/>
  </cols>
  <sheetData>
    <row r="1" spans="3:13" ht="12.75">
      <c r="C1" s="2" t="s">
        <v>40</v>
      </c>
      <c r="D1" s="2"/>
      <c r="M1" s="2"/>
    </row>
    <row r="3" spans="3:13" ht="12.75">
      <c r="C3" s="8" t="s">
        <v>54</v>
      </c>
      <c r="D3" s="8"/>
      <c r="M3" s="8"/>
    </row>
    <row r="4" spans="1:30" s="1" customFormat="1" ht="12.75">
      <c r="A4" s="19" t="s">
        <v>0</v>
      </c>
      <c r="B4" s="21" t="s">
        <v>6</v>
      </c>
      <c r="C4" s="19" t="s">
        <v>4</v>
      </c>
      <c r="D4" s="27">
        <v>1982</v>
      </c>
      <c r="E4" s="28"/>
      <c r="F4" s="28"/>
      <c r="G4" s="28"/>
      <c r="H4" s="28"/>
      <c r="I4" s="28"/>
      <c r="J4" s="28"/>
      <c r="K4" s="28"/>
      <c r="L4" s="29"/>
      <c r="M4" s="24">
        <v>1990</v>
      </c>
      <c r="N4" s="25"/>
      <c r="O4" s="25"/>
      <c r="P4" s="25"/>
      <c r="Q4" s="25"/>
      <c r="R4" s="25"/>
      <c r="S4" s="25"/>
      <c r="T4" s="25"/>
      <c r="U4" s="26"/>
      <c r="V4" s="24">
        <v>1999</v>
      </c>
      <c r="W4" s="25"/>
      <c r="X4" s="25"/>
      <c r="Y4" s="25"/>
      <c r="Z4" s="25"/>
      <c r="AA4" s="25"/>
      <c r="AB4" s="25"/>
      <c r="AC4" s="25"/>
      <c r="AD4" s="26"/>
    </row>
    <row r="5" spans="1:30" s="1" customFormat="1" ht="51">
      <c r="A5" s="20"/>
      <c r="B5" s="22"/>
      <c r="C5" s="20"/>
      <c r="D5" s="16" t="s">
        <v>8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6" t="s">
        <v>8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8</v>
      </c>
      <c r="W5" s="14" t="s">
        <v>12</v>
      </c>
      <c r="X5" s="14" t="s">
        <v>13</v>
      </c>
      <c r="Y5" s="14" t="s">
        <v>14</v>
      </c>
      <c r="Z5" s="14" t="s">
        <v>15</v>
      </c>
      <c r="AA5" s="14" t="s">
        <v>16</v>
      </c>
      <c r="AB5" s="14" t="s">
        <v>17</v>
      </c>
      <c r="AC5" s="14" t="s">
        <v>18</v>
      </c>
      <c r="AD5" s="14" t="s">
        <v>19</v>
      </c>
    </row>
    <row r="6" spans="1:30" s="1" customFormat="1" ht="12.75">
      <c r="A6" s="3" t="s">
        <v>1</v>
      </c>
      <c r="B6" s="3">
        <v>93</v>
      </c>
      <c r="C6" s="3" t="s">
        <v>41</v>
      </c>
      <c r="D6" s="10">
        <v>1492532</v>
      </c>
      <c r="E6" s="10">
        <v>32840</v>
      </c>
      <c r="F6" s="10">
        <v>110480</v>
      </c>
      <c r="G6" s="10">
        <v>103044</v>
      </c>
      <c r="H6" s="10">
        <v>180360</v>
      </c>
      <c r="I6" s="10">
        <v>198036</v>
      </c>
      <c r="J6" s="10">
        <v>307528</v>
      </c>
      <c r="K6" s="10">
        <v>419416</v>
      </c>
      <c r="L6" s="10">
        <v>140828</v>
      </c>
      <c r="M6" s="10">
        <v>1693412</v>
      </c>
      <c r="N6" s="10">
        <v>21812</v>
      </c>
      <c r="O6" s="10">
        <v>118100</v>
      </c>
      <c r="P6" s="10">
        <v>142556</v>
      </c>
      <c r="Q6" s="10">
        <v>213256</v>
      </c>
      <c r="R6" s="10">
        <v>208828</v>
      </c>
      <c r="S6" s="10">
        <v>300116</v>
      </c>
      <c r="T6" s="10">
        <v>536228</v>
      </c>
      <c r="U6" s="10">
        <v>152516</v>
      </c>
      <c r="V6" s="10">
        <v>1896150</v>
      </c>
      <c r="W6" s="10">
        <v>15602</v>
      </c>
      <c r="X6" s="10">
        <v>110672</v>
      </c>
      <c r="Y6" s="10">
        <v>158098</v>
      </c>
      <c r="Z6" s="10">
        <v>253237</v>
      </c>
      <c r="AA6" s="10">
        <v>260911</v>
      </c>
      <c r="AB6" s="10">
        <v>285466</v>
      </c>
      <c r="AC6" s="10">
        <v>606773</v>
      </c>
      <c r="AD6" s="10">
        <v>205391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2</v>
      </c>
      <c r="B8" s="5" t="s">
        <v>42</v>
      </c>
      <c r="C8" s="4" t="s">
        <v>43</v>
      </c>
      <c r="D8" s="11">
        <v>520040</v>
      </c>
      <c r="E8" s="11">
        <v>3160</v>
      </c>
      <c r="F8" s="11">
        <v>31204</v>
      </c>
      <c r="G8" s="11">
        <v>43188</v>
      </c>
      <c r="H8" s="11">
        <v>70500</v>
      </c>
      <c r="I8" s="11">
        <v>74340</v>
      </c>
      <c r="J8" s="11">
        <v>111844</v>
      </c>
      <c r="K8" s="11">
        <v>127916</v>
      </c>
      <c r="L8" s="11">
        <v>57888</v>
      </c>
      <c r="M8" s="11">
        <v>559756</v>
      </c>
      <c r="N8" s="11">
        <v>2204</v>
      </c>
      <c r="O8" s="11">
        <v>31988</v>
      </c>
      <c r="P8" s="11">
        <v>56332</v>
      </c>
      <c r="Q8" s="11">
        <v>77568</v>
      </c>
      <c r="R8" s="11">
        <v>72096</v>
      </c>
      <c r="S8" s="11">
        <v>100080</v>
      </c>
      <c r="T8" s="11">
        <v>160324</v>
      </c>
      <c r="U8" s="11">
        <v>59164</v>
      </c>
      <c r="V8" s="11">
        <v>624352</v>
      </c>
      <c r="W8" s="11">
        <v>1426</v>
      </c>
      <c r="X8" s="11">
        <v>30123</v>
      </c>
      <c r="Y8" s="11">
        <v>63323</v>
      </c>
      <c r="Z8" s="11">
        <v>90829</v>
      </c>
      <c r="AA8" s="11">
        <v>88076</v>
      </c>
      <c r="AB8" s="11">
        <v>91197</v>
      </c>
      <c r="AC8" s="11">
        <v>178730</v>
      </c>
      <c r="AD8" s="11">
        <v>80648</v>
      </c>
    </row>
    <row r="9" spans="1:30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3</v>
      </c>
      <c r="B10" s="4"/>
      <c r="C10" s="4" t="s">
        <v>44</v>
      </c>
      <c r="D10" s="11">
        <v>634336</v>
      </c>
      <c r="E10" s="11">
        <v>6996</v>
      </c>
      <c r="F10" s="11">
        <v>38412</v>
      </c>
      <c r="G10" s="11">
        <v>50164</v>
      </c>
      <c r="H10" s="11">
        <v>85052</v>
      </c>
      <c r="I10" s="11">
        <v>89184</v>
      </c>
      <c r="J10" s="11">
        <v>140648</v>
      </c>
      <c r="K10" s="11">
        <v>156036</v>
      </c>
      <c r="L10" s="11">
        <v>67844</v>
      </c>
      <c r="M10" s="11">
        <v>684392</v>
      </c>
      <c r="N10" s="11">
        <v>5020</v>
      </c>
      <c r="O10" s="11">
        <v>39664</v>
      </c>
      <c r="P10" s="11">
        <v>65004</v>
      </c>
      <c r="Q10" s="11">
        <v>92736</v>
      </c>
      <c r="R10" s="11">
        <v>87632</v>
      </c>
      <c r="S10" s="11">
        <v>126748</v>
      </c>
      <c r="T10" s="11">
        <v>197496</v>
      </c>
      <c r="U10" s="11">
        <v>70092</v>
      </c>
      <c r="V10" s="11">
        <v>759954</v>
      </c>
      <c r="W10" s="11">
        <v>3768</v>
      </c>
      <c r="X10" s="11">
        <v>37163</v>
      </c>
      <c r="Y10" s="11">
        <v>71917</v>
      </c>
      <c r="Z10" s="11">
        <v>107483</v>
      </c>
      <c r="AA10" s="11">
        <v>107043</v>
      </c>
      <c r="AB10" s="11">
        <v>115919</v>
      </c>
      <c r="AC10" s="11">
        <v>220298</v>
      </c>
      <c r="AD10" s="11">
        <v>96363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5</v>
      </c>
      <c r="B12" s="4"/>
      <c r="C12" s="4" t="s">
        <v>40</v>
      </c>
      <c r="D12" s="11">
        <v>24608</v>
      </c>
      <c r="E12" s="11">
        <v>100</v>
      </c>
      <c r="F12" s="11">
        <v>948</v>
      </c>
      <c r="G12" s="11">
        <v>1304</v>
      </c>
      <c r="H12" s="11">
        <v>5224</v>
      </c>
      <c r="I12" s="11">
        <v>3096</v>
      </c>
      <c r="J12" s="11">
        <v>8932</v>
      </c>
      <c r="K12" s="11">
        <v>3540</v>
      </c>
      <c r="L12" s="11">
        <v>1464</v>
      </c>
      <c r="M12" s="11">
        <v>33868</v>
      </c>
      <c r="N12" s="11">
        <v>88</v>
      </c>
      <c r="O12" s="11">
        <v>1396</v>
      </c>
      <c r="P12" s="11">
        <v>2404</v>
      </c>
      <c r="Q12" s="11">
        <v>7208</v>
      </c>
      <c r="R12" s="11">
        <v>4596</v>
      </c>
      <c r="S12" s="11">
        <v>9640</v>
      </c>
      <c r="T12" s="11">
        <v>6496</v>
      </c>
      <c r="U12" s="11">
        <v>2040</v>
      </c>
      <c r="V12" s="11">
        <v>40396</v>
      </c>
      <c r="W12" s="11">
        <v>88</v>
      </c>
      <c r="X12" s="11">
        <v>1407</v>
      </c>
      <c r="Y12" s="11">
        <v>2581</v>
      </c>
      <c r="Z12" s="11">
        <v>7762</v>
      </c>
      <c r="AA12" s="11">
        <v>6550</v>
      </c>
      <c r="AB12" s="11">
        <v>9950</v>
      </c>
      <c r="AC12" s="11">
        <v>8799</v>
      </c>
      <c r="AD12" s="11">
        <v>3259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7</v>
      </c>
      <c r="B14" s="5" t="s">
        <v>45</v>
      </c>
      <c r="C14" s="4" t="s">
        <v>46</v>
      </c>
      <c r="D14" s="11">
        <v>2656</v>
      </c>
      <c r="E14" s="11">
        <v>4</v>
      </c>
      <c r="F14" s="11">
        <v>156</v>
      </c>
      <c r="G14" s="11">
        <v>164</v>
      </c>
      <c r="H14" s="11">
        <v>724</v>
      </c>
      <c r="I14" s="11">
        <v>196</v>
      </c>
      <c r="J14" s="11">
        <v>972</v>
      </c>
      <c r="K14" s="11">
        <v>324</v>
      </c>
      <c r="L14" s="11">
        <v>116</v>
      </c>
      <c r="M14" s="11">
        <v>3676</v>
      </c>
      <c r="N14" s="11">
        <v>8</v>
      </c>
      <c r="O14" s="11">
        <v>164</v>
      </c>
      <c r="P14" s="11">
        <v>208</v>
      </c>
      <c r="Q14" s="11">
        <v>980</v>
      </c>
      <c r="R14" s="11">
        <v>376</v>
      </c>
      <c r="S14" s="11">
        <v>1120</v>
      </c>
      <c r="T14" s="11">
        <v>620</v>
      </c>
      <c r="U14" s="11">
        <v>200</v>
      </c>
      <c r="V14" s="11">
        <v>4964</v>
      </c>
      <c r="W14" s="11">
        <v>4</v>
      </c>
      <c r="X14" s="11">
        <v>204</v>
      </c>
      <c r="Y14" s="11">
        <v>268</v>
      </c>
      <c r="Z14" s="11">
        <v>1060</v>
      </c>
      <c r="AA14" s="11">
        <v>692</v>
      </c>
      <c r="AB14" s="11">
        <v>1380</v>
      </c>
      <c r="AC14" s="11">
        <v>1000</v>
      </c>
      <c r="AD14" s="11">
        <v>356</v>
      </c>
    </row>
    <row r="15" spans="1:30" ht="12.75">
      <c r="A15" s="4" t="s">
        <v>7</v>
      </c>
      <c r="B15" s="5" t="s">
        <v>47</v>
      </c>
      <c r="C15" s="4" t="s">
        <v>48</v>
      </c>
      <c r="D15" s="11">
        <v>8752</v>
      </c>
      <c r="E15" s="11">
        <v>60</v>
      </c>
      <c r="F15" s="11">
        <v>308</v>
      </c>
      <c r="G15" s="11">
        <v>488</v>
      </c>
      <c r="H15" s="11">
        <v>1952</v>
      </c>
      <c r="I15" s="11">
        <v>1172</v>
      </c>
      <c r="J15" s="11">
        <v>2992</v>
      </c>
      <c r="K15" s="11">
        <v>1288</v>
      </c>
      <c r="L15" s="11">
        <v>492</v>
      </c>
      <c r="M15" s="11">
        <v>11832</v>
      </c>
      <c r="N15" s="11">
        <v>44</v>
      </c>
      <c r="O15" s="11">
        <v>440</v>
      </c>
      <c r="P15" s="11">
        <v>944</v>
      </c>
      <c r="Q15" s="11">
        <v>2820</v>
      </c>
      <c r="R15" s="11">
        <v>1700</v>
      </c>
      <c r="S15" s="11">
        <v>3012</v>
      </c>
      <c r="T15" s="11">
        <v>2192</v>
      </c>
      <c r="U15" s="11">
        <v>680</v>
      </c>
      <c r="V15" s="11">
        <v>14468</v>
      </c>
      <c r="W15" s="11">
        <v>52</v>
      </c>
      <c r="X15" s="11">
        <v>519</v>
      </c>
      <c r="Y15" s="11">
        <v>953</v>
      </c>
      <c r="Z15" s="11">
        <v>3218</v>
      </c>
      <c r="AA15" s="11">
        <v>2578</v>
      </c>
      <c r="AB15" s="11">
        <v>3050</v>
      </c>
      <c r="AC15" s="11">
        <v>3135</v>
      </c>
      <c r="AD15" s="11">
        <v>963</v>
      </c>
    </row>
    <row r="16" spans="1:30" ht="12.75">
      <c r="A16" s="4" t="s">
        <v>7</v>
      </c>
      <c r="B16" s="5" t="s">
        <v>49</v>
      </c>
      <c r="C16" s="4" t="s">
        <v>50</v>
      </c>
      <c r="D16" s="11">
        <v>6444</v>
      </c>
      <c r="E16" s="11">
        <v>32</v>
      </c>
      <c r="F16" s="11">
        <v>180</v>
      </c>
      <c r="G16" s="11">
        <v>188</v>
      </c>
      <c r="H16" s="11">
        <v>984</v>
      </c>
      <c r="I16" s="11">
        <v>660</v>
      </c>
      <c r="J16" s="11">
        <v>2644</v>
      </c>
      <c r="K16" s="11">
        <v>1224</v>
      </c>
      <c r="L16" s="11">
        <v>532</v>
      </c>
      <c r="M16" s="11">
        <v>7384</v>
      </c>
      <c r="N16" s="11">
        <v>36</v>
      </c>
      <c r="O16" s="11">
        <v>308</v>
      </c>
      <c r="P16" s="11">
        <v>292</v>
      </c>
      <c r="Q16" s="11">
        <v>1064</v>
      </c>
      <c r="R16" s="11">
        <v>876</v>
      </c>
      <c r="S16" s="11">
        <v>2288</v>
      </c>
      <c r="T16" s="11">
        <v>1952</v>
      </c>
      <c r="U16" s="11">
        <v>568</v>
      </c>
      <c r="V16" s="11">
        <v>8404</v>
      </c>
      <c r="W16" s="11">
        <v>28</v>
      </c>
      <c r="X16" s="11">
        <v>292</v>
      </c>
      <c r="Y16" s="11">
        <v>376</v>
      </c>
      <c r="Z16" s="11">
        <v>1164</v>
      </c>
      <c r="AA16" s="11">
        <v>1184</v>
      </c>
      <c r="AB16" s="11">
        <v>2212</v>
      </c>
      <c r="AC16" s="11">
        <v>2328</v>
      </c>
      <c r="AD16" s="11">
        <v>820</v>
      </c>
    </row>
    <row r="17" spans="1:30" ht="12.75">
      <c r="A17" s="6" t="s">
        <v>7</v>
      </c>
      <c r="B17" s="7" t="s">
        <v>51</v>
      </c>
      <c r="C17" s="6" t="s">
        <v>52</v>
      </c>
      <c r="D17" s="12">
        <v>6756</v>
      </c>
      <c r="E17" s="12">
        <v>4</v>
      </c>
      <c r="F17" s="12">
        <v>304</v>
      </c>
      <c r="G17" s="12">
        <v>464</v>
      </c>
      <c r="H17" s="12">
        <v>1564</v>
      </c>
      <c r="I17" s="12">
        <v>1068</v>
      </c>
      <c r="J17" s="12">
        <v>2324</v>
      </c>
      <c r="K17" s="12">
        <v>704</v>
      </c>
      <c r="L17" s="12">
        <v>324</v>
      </c>
      <c r="M17" s="12">
        <v>10976</v>
      </c>
      <c r="N17" s="12">
        <v>0</v>
      </c>
      <c r="O17" s="12">
        <v>484</v>
      </c>
      <c r="P17" s="12">
        <v>960</v>
      </c>
      <c r="Q17" s="12">
        <v>2344</v>
      </c>
      <c r="R17" s="12">
        <v>1644</v>
      </c>
      <c r="S17" s="12">
        <v>3220</v>
      </c>
      <c r="T17" s="12">
        <v>1732</v>
      </c>
      <c r="U17" s="12">
        <v>592</v>
      </c>
      <c r="V17" s="12">
        <v>12560</v>
      </c>
      <c r="W17" s="12">
        <v>4</v>
      </c>
      <c r="X17" s="12">
        <v>392</v>
      </c>
      <c r="Y17" s="12">
        <v>984</v>
      </c>
      <c r="Z17" s="12">
        <v>2320</v>
      </c>
      <c r="AA17" s="12">
        <v>2096</v>
      </c>
      <c r="AB17" s="12">
        <v>3308</v>
      </c>
      <c r="AC17" s="12">
        <v>2336</v>
      </c>
      <c r="AD17" s="12">
        <v>1120</v>
      </c>
    </row>
    <row r="18" s="1" customFormat="1" ht="12.75"/>
    <row r="19" s="1" customFormat="1" ht="12.75">
      <c r="C19" s="1" t="s">
        <v>27</v>
      </c>
    </row>
    <row r="20" s="1" customFormat="1" ht="12.75"/>
    <row r="21" ht="12.75">
      <c r="D21" s="1"/>
    </row>
    <row r="22" ht="12.75">
      <c r="D22" s="1"/>
    </row>
    <row r="23" ht="12.75">
      <c r="D23" s="1"/>
    </row>
  </sheetData>
  <mergeCells count="6">
    <mergeCell ref="D4:L4"/>
    <mergeCell ref="M4:U4"/>
    <mergeCell ref="V4:AD4"/>
    <mergeCell ref="A4:A5"/>
    <mergeCell ref="B4:B5"/>
    <mergeCell ref="C4:C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00390625" style="0" customWidth="1"/>
    <col min="4" max="10" width="12.57421875" style="0" customWidth="1"/>
    <col min="11" max="11" width="13.8515625" style="0" customWidth="1"/>
    <col min="12" max="12" width="13.140625" style="0" customWidth="1"/>
    <col min="13" max="18" width="12.57421875" style="0" customWidth="1"/>
    <col min="19" max="19" width="13.8515625" style="0" customWidth="1"/>
    <col min="20" max="20" width="12.57421875" style="0" customWidth="1"/>
    <col min="21" max="21" width="13.7109375" style="0" customWidth="1"/>
    <col min="22" max="26" width="12.57421875" style="0" customWidth="1"/>
    <col min="27" max="27" width="13.8515625" style="0" customWidth="1"/>
    <col min="30" max="30" width="13.421875" style="0" customWidth="1"/>
  </cols>
  <sheetData>
    <row r="1" ht="12.75">
      <c r="C1" s="2" t="s">
        <v>40</v>
      </c>
    </row>
    <row r="3" ht="12.75">
      <c r="C3" s="8" t="s">
        <v>55</v>
      </c>
    </row>
    <row r="4" spans="1:30" s="1" customFormat="1" ht="12.75">
      <c r="A4" s="19" t="s">
        <v>0</v>
      </c>
      <c r="B4" s="21" t="s">
        <v>6</v>
      </c>
      <c r="C4" s="19" t="s">
        <v>4</v>
      </c>
      <c r="D4" s="27">
        <v>1982</v>
      </c>
      <c r="E4" s="28"/>
      <c r="F4" s="28"/>
      <c r="G4" s="28"/>
      <c r="H4" s="28"/>
      <c r="I4" s="28"/>
      <c r="J4" s="28"/>
      <c r="K4" s="28"/>
      <c r="L4" s="29"/>
      <c r="M4" s="24">
        <v>1990</v>
      </c>
      <c r="N4" s="25"/>
      <c r="O4" s="25"/>
      <c r="P4" s="25"/>
      <c r="Q4" s="25"/>
      <c r="R4" s="25"/>
      <c r="S4" s="25"/>
      <c r="T4" s="25"/>
      <c r="U4" s="26"/>
      <c r="V4" s="24">
        <v>1999</v>
      </c>
      <c r="W4" s="25"/>
      <c r="X4" s="25"/>
      <c r="Y4" s="25"/>
      <c r="Z4" s="25"/>
      <c r="AA4" s="25"/>
      <c r="AB4" s="25"/>
      <c r="AC4" s="25"/>
      <c r="AD4" s="26"/>
    </row>
    <row r="5" spans="1:30" s="1" customFormat="1" ht="63.75">
      <c r="A5" s="20"/>
      <c r="B5" s="22"/>
      <c r="C5" s="20"/>
      <c r="D5" s="16" t="s">
        <v>8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6" t="s">
        <v>8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4" t="s">
        <v>8</v>
      </c>
      <c r="W5" s="14" t="s">
        <v>12</v>
      </c>
      <c r="X5" s="14" t="s">
        <v>13</v>
      </c>
      <c r="Y5" s="14" t="s">
        <v>14</v>
      </c>
      <c r="Z5" s="14" t="s">
        <v>15</v>
      </c>
      <c r="AA5" s="14" t="s">
        <v>16</v>
      </c>
      <c r="AB5" s="14" t="s">
        <v>17</v>
      </c>
      <c r="AC5" s="14" t="s">
        <v>18</v>
      </c>
      <c r="AD5" s="14" t="s">
        <v>19</v>
      </c>
    </row>
    <row r="6" spans="1:30" s="1" customFormat="1" ht="12.75">
      <c r="A6" s="3" t="s">
        <v>1</v>
      </c>
      <c r="B6" s="3">
        <v>93</v>
      </c>
      <c r="C6" s="3" t="s">
        <v>41</v>
      </c>
      <c r="D6" s="10">
        <v>3864472</v>
      </c>
      <c r="E6" s="10">
        <v>101616</v>
      </c>
      <c r="F6" s="10">
        <v>344300</v>
      </c>
      <c r="G6" s="10">
        <v>321700</v>
      </c>
      <c r="H6" s="10">
        <v>531992</v>
      </c>
      <c r="I6" s="10">
        <v>517704</v>
      </c>
      <c r="J6" s="10">
        <v>1017524</v>
      </c>
      <c r="K6" s="10">
        <v>752116</v>
      </c>
      <c r="L6" s="10">
        <v>277520</v>
      </c>
      <c r="M6" s="10">
        <v>4161820</v>
      </c>
      <c r="N6" s="10">
        <v>66984</v>
      </c>
      <c r="O6" s="10">
        <v>358188</v>
      </c>
      <c r="P6" s="10">
        <v>424388</v>
      </c>
      <c r="Q6" s="10">
        <v>596920</v>
      </c>
      <c r="R6" s="10">
        <v>511964</v>
      </c>
      <c r="S6" s="10">
        <v>953888</v>
      </c>
      <c r="T6" s="10">
        <v>984104</v>
      </c>
      <c r="U6" s="10">
        <v>265384</v>
      </c>
      <c r="V6" s="10">
        <v>4401082</v>
      </c>
      <c r="W6" s="10">
        <v>47549</v>
      </c>
      <c r="X6" s="10">
        <v>322319</v>
      </c>
      <c r="Y6" s="10">
        <v>438581</v>
      </c>
      <c r="Z6" s="10">
        <v>664804</v>
      </c>
      <c r="AA6" s="10">
        <v>614016</v>
      </c>
      <c r="AB6" s="10">
        <v>868452</v>
      </c>
      <c r="AC6" s="10">
        <v>1083005</v>
      </c>
      <c r="AD6" s="10">
        <v>362356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2</v>
      </c>
      <c r="B8" s="5" t="s">
        <v>42</v>
      </c>
      <c r="C8" s="4" t="s">
        <v>43</v>
      </c>
      <c r="D8" s="11">
        <v>1391708</v>
      </c>
      <c r="E8" s="11">
        <v>9848</v>
      </c>
      <c r="F8" s="11">
        <v>99224</v>
      </c>
      <c r="G8" s="11">
        <v>136844</v>
      </c>
      <c r="H8" s="11">
        <v>208368</v>
      </c>
      <c r="I8" s="11">
        <v>199072</v>
      </c>
      <c r="J8" s="11">
        <v>382224</v>
      </c>
      <c r="K8" s="11">
        <v>234328</v>
      </c>
      <c r="L8" s="11">
        <v>121800</v>
      </c>
      <c r="M8" s="11">
        <v>1417964</v>
      </c>
      <c r="N8" s="11">
        <v>6652</v>
      </c>
      <c r="O8" s="11">
        <v>100040</v>
      </c>
      <c r="P8" s="11">
        <v>169260</v>
      </c>
      <c r="Q8" s="11">
        <v>217800</v>
      </c>
      <c r="R8" s="11">
        <v>182720</v>
      </c>
      <c r="S8" s="11">
        <v>329612</v>
      </c>
      <c r="T8" s="11">
        <v>304004</v>
      </c>
      <c r="U8" s="11">
        <v>107876</v>
      </c>
      <c r="V8" s="11">
        <v>1476384</v>
      </c>
      <c r="W8" s="11">
        <v>4425</v>
      </c>
      <c r="X8" s="11">
        <v>90793</v>
      </c>
      <c r="Y8" s="11">
        <v>174506</v>
      </c>
      <c r="Z8" s="11">
        <v>237514</v>
      </c>
      <c r="AA8" s="11">
        <v>212308</v>
      </c>
      <c r="AB8" s="11">
        <v>283383</v>
      </c>
      <c r="AC8" s="11">
        <v>326929</v>
      </c>
      <c r="AD8" s="11">
        <v>146526</v>
      </c>
    </row>
    <row r="9" spans="1:30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3</v>
      </c>
      <c r="B10" s="4"/>
      <c r="C10" s="4" t="s">
        <v>44</v>
      </c>
      <c r="D10" s="11">
        <v>1696100</v>
      </c>
      <c r="E10" s="11">
        <v>22104</v>
      </c>
      <c r="F10" s="11">
        <v>121884</v>
      </c>
      <c r="G10" s="11">
        <v>158688</v>
      </c>
      <c r="H10" s="11">
        <v>252296</v>
      </c>
      <c r="I10" s="11">
        <v>237508</v>
      </c>
      <c r="J10" s="11">
        <v>476764</v>
      </c>
      <c r="K10" s="11">
        <v>285540</v>
      </c>
      <c r="L10" s="11">
        <v>141316</v>
      </c>
      <c r="M10" s="11">
        <v>1724736</v>
      </c>
      <c r="N10" s="11">
        <v>15660</v>
      </c>
      <c r="O10" s="11">
        <v>122632</v>
      </c>
      <c r="P10" s="11">
        <v>194368</v>
      </c>
      <c r="Q10" s="11">
        <v>259816</v>
      </c>
      <c r="R10" s="11">
        <v>218368</v>
      </c>
      <c r="S10" s="11">
        <v>414680</v>
      </c>
      <c r="T10" s="11">
        <v>372536</v>
      </c>
      <c r="U10" s="11">
        <v>126676</v>
      </c>
      <c r="V10" s="11">
        <v>1783504</v>
      </c>
      <c r="W10" s="11">
        <v>11998</v>
      </c>
      <c r="X10" s="11">
        <v>110121</v>
      </c>
      <c r="Y10" s="11">
        <v>197373</v>
      </c>
      <c r="Z10" s="11">
        <v>278390</v>
      </c>
      <c r="AA10" s="11">
        <v>253771</v>
      </c>
      <c r="AB10" s="11">
        <v>358037</v>
      </c>
      <c r="AC10" s="11">
        <v>400440</v>
      </c>
      <c r="AD10" s="11">
        <v>173374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5</v>
      </c>
      <c r="B12" s="4"/>
      <c r="C12" s="4" t="s">
        <v>40</v>
      </c>
      <c r="D12" s="11">
        <v>78052</v>
      </c>
      <c r="E12" s="11">
        <v>340</v>
      </c>
      <c r="F12" s="11">
        <v>3192</v>
      </c>
      <c r="G12" s="11">
        <v>4328</v>
      </c>
      <c r="H12" s="11">
        <v>17572</v>
      </c>
      <c r="I12" s="11">
        <v>9468</v>
      </c>
      <c r="J12" s="11">
        <v>32412</v>
      </c>
      <c r="K12" s="11">
        <v>6988</v>
      </c>
      <c r="L12" s="11">
        <v>3752</v>
      </c>
      <c r="M12" s="11">
        <v>101592</v>
      </c>
      <c r="N12" s="11">
        <v>300</v>
      </c>
      <c r="O12" s="11">
        <v>4840</v>
      </c>
      <c r="P12" s="11">
        <v>7772</v>
      </c>
      <c r="Q12" s="11">
        <v>22812</v>
      </c>
      <c r="R12" s="11">
        <v>13184</v>
      </c>
      <c r="S12" s="11">
        <v>34708</v>
      </c>
      <c r="T12" s="11">
        <v>13504</v>
      </c>
      <c r="U12" s="11">
        <v>4472</v>
      </c>
      <c r="V12" s="11">
        <v>110405</v>
      </c>
      <c r="W12" s="11">
        <v>320</v>
      </c>
      <c r="X12" s="11">
        <v>4157</v>
      </c>
      <c r="Y12" s="11">
        <v>7828</v>
      </c>
      <c r="Z12" s="11">
        <v>23004</v>
      </c>
      <c r="AA12" s="11">
        <v>17663</v>
      </c>
      <c r="AB12" s="11">
        <v>33072</v>
      </c>
      <c r="AC12" s="11">
        <v>17282</v>
      </c>
      <c r="AD12" s="11">
        <v>7079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7</v>
      </c>
      <c r="B14" s="5" t="s">
        <v>45</v>
      </c>
      <c r="C14" s="4" t="s">
        <v>46</v>
      </c>
      <c r="D14" s="11">
        <v>8408</v>
      </c>
      <c r="E14" s="11">
        <v>20</v>
      </c>
      <c r="F14" s="11">
        <v>508</v>
      </c>
      <c r="G14" s="11">
        <v>548</v>
      </c>
      <c r="H14" s="11">
        <v>2460</v>
      </c>
      <c r="I14" s="11">
        <v>592</v>
      </c>
      <c r="J14" s="11">
        <v>3376</v>
      </c>
      <c r="K14" s="11">
        <v>672</v>
      </c>
      <c r="L14" s="11">
        <v>232</v>
      </c>
      <c r="M14" s="11">
        <v>11240</v>
      </c>
      <c r="N14" s="11">
        <v>32</v>
      </c>
      <c r="O14" s="11">
        <v>536</v>
      </c>
      <c r="P14" s="11">
        <v>644</v>
      </c>
      <c r="Q14" s="11">
        <v>3164</v>
      </c>
      <c r="R14" s="11">
        <v>1096</v>
      </c>
      <c r="S14" s="11">
        <v>3976</v>
      </c>
      <c r="T14" s="11">
        <v>1404</v>
      </c>
      <c r="U14" s="11">
        <v>388</v>
      </c>
      <c r="V14" s="11">
        <v>13884</v>
      </c>
      <c r="W14" s="11">
        <v>16</v>
      </c>
      <c r="X14" s="11">
        <v>592</v>
      </c>
      <c r="Y14" s="11">
        <v>804</v>
      </c>
      <c r="Z14" s="11">
        <v>3216</v>
      </c>
      <c r="AA14" s="11">
        <v>1852</v>
      </c>
      <c r="AB14" s="11">
        <v>4680</v>
      </c>
      <c r="AC14" s="11">
        <v>1972</v>
      </c>
      <c r="AD14" s="11">
        <v>752</v>
      </c>
    </row>
    <row r="15" spans="1:30" ht="12.75">
      <c r="A15" s="4" t="s">
        <v>7</v>
      </c>
      <c r="B15" s="5" t="s">
        <v>47</v>
      </c>
      <c r="C15" s="4" t="s">
        <v>48</v>
      </c>
      <c r="D15" s="11">
        <v>27776</v>
      </c>
      <c r="E15" s="11">
        <v>196</v>
      </c>
      <c r="F15" s="11">
        <v>1032</v>
      </c>
      <c r="G15" s="11">
        <v>1608</v>
      </c>
      <c r="H15" s="11">
        <v>6672</v>
      </c>
      <c r="I15" s="11">
        <v>3668</v>
      </c>
      <c r="J15" s="11">
        <v>10796</v>
      </c>
      <c r="K15" s="11">
        <v>2512</v>
      </c>
      <c r="L15" s="11">
        <v>1292</v>
      </c>
      <c r="M15" s="11">
        <v>34344</v>
      </c>
      <c r="N15" s="11">
        <v>144</v>
      </c>
      <c r="O15" s="11">
        <v>1492</v>
      </c>
      <c r="P15" s="11">
        <v>2912</v>
      </c>
      <c r="Q15" s="11">
        <v>8748</v>
      </c>
      <c r="R15" s="11">
        <v>4672</v>
      </c>
      <c r="S15" s="11">
        <v>10624</v>
      </c>
      <c r="T15" s="11">
        <v>4444</v>
      </c>
      <c r="U15" s="11">
        <v>1308</v>
      </c>
      <c r="V15" s="11">
        <v>38125</v>
      </c>
      <c r="W15" s="11">
        <v>176</v>
      </c>
      <c r="X15" s="11">
        <v>1441</v>
      </c>
      <c r="Y15" s="11">
        <v>2812</v>
      </c>
      <c r="Z15" s="11">
        <v>9476</v>
      </c>
      <c r="AA15" s="11">
        <v>6647</v>
      </c>
      <c r="AB15" s="11">
        <v>9732</v>
      </c>
      <c r="AC15" s="11">
        <v>6010</v>
      </c>
      <c r="AD15" s="11">
        <v>1831</v>
      </c>
    </row>
    <row r="16" spans="1:30" ht="12.75">
      <c r="A16" s="4" t="s">
        <v>7</v>
      </c>
      <c r="B16" s="5" t="s">
        <v>49</v>
      </c>
      <c r="C16" s="4" t="s">
        <v>50</v>
      </c>
      <c r="D16" s="11">
        <v>19668</v>
      </c>
      <c r="E16" s="11">
        <v>104</v>
      </c>
      <c r="F16" s="11">
        <v>572</v>
      </c>
      <c r="G16" s="11">
        <v>584</v>
      </c>
      <c r="H16" s="11">
        <v>3248</v>
      </c>
      <c r="I16" s="11">
        <v>1916</v>
      </c>
      <c r="J16" s="11">
        <v>9692</v>
      </c>
      <c r="K16" s="11">
        <v>2328</v>
      </c>
      <c r="L16" s="11">
        <v>1224</v>
      </c>
      <c r="M16" s="11">
        <v>21188</v>
      </c>
      <c r="N16" s="11">
        <v>124</v>
      </c>
      <c r="O16" s="11">
        <v>1040</v>
      </c>
      <c r="P16" s="11">
        <v>960</v>
      </c>
      <c r="Q16" s="11">
        <v>3372</v>
      </c>
      <c r="R16" s="11">
        <v>2412</v>
      </c>
      <c r="S16" s="11">
        <v>7968</v>
      </c>
      <c r="T16" s="11">
        <v>4132</v>
      </c>
      <c r="U16" s="11">
        <v>1180</v>
      </c>
      <c r="V16" s="11">
        <v>22068</v>
      </c>
      <c r="W16" s="11">
        <v>116</v>
      </c>
      <c r="X16" s="11">
        <v>812</v>
      </c>
      <c r="Y16" s="11">
        <v>1148</v>
      </c>
      <c r="Z16" s="11">
        <v>3344</v>
      </c>
      <c r="AA16" s="11">
        <v>2964</v>
      </c>
      <c r="AB16" s="11">
        <v>7288</v>
      </c>
      <c r="AC16" s="11">
        <v>4624</v>
      </c>
      <c r="AD16" s="11">
        <v>1772</v>
      </c>
    </row>
    <row r="17" spans="1:30" ht="12.75">
      <c r="A17" s="6" t="s">
        <v>7</v>
      </c>
      <c r="B17" s="7" t="s">
        <v>51</v>
      </c>
      <c r="C17" s="6" t="s">
        <v>52</v>
      </c>
      <c r="D17" s="12">
        <v>22200</v>
      </c>
      <c r="E17" s="12">
        <v>20</v>
      </c>
      <c r="F17" s="12">
        <v>1080</v>
      </c>
      <c r="G17" s="12">
        <v>1588</v>
      </c>
      <c r="H17" s="12">
        <v>5192</v>
      </c>
      <c r="I17" s="12">
        <v>3292</v>
      </c>
      <c r="J17" s="12">
        <v>8548</v>
      </c>
      <c r="K17" s="12">
        <v>1476</v>
      </c>
      <c r="L17" s="12">
        <v>1004</v>
      </c>
      <c r="M17" s="12">
        <v>34820</v>
      </c>
      <c r="N17" s="12">
        <v>0</v>
      </c>
      <c r="O17" s="12">
        <v>1772</v>
      </c>
      <c r="P17" s="12">
        <v>3256</v>
      </c>
      <c r="Q17" s="12">
        <v>7528</v>
      </c>
      <c r="R17" s="12">
        <v>5004</v>
      </c>
      <c r="S17" s="12">
        <v>12140</v>
      </c>
      <c r="T17" s="12">
        <v>3524</v>
      </c>
      <c r="U17" s="12">
        <v>1596</v>
      </c>
      <c r="V17" s="12">
        <v>36328</v>
      </c>
      <c r="W17" s="12">
        <v>12</v>
      </c>
      <c r="X17" s="12">
        <v>1312</v>
      </c>
      <c r="Y17" s="12">
        <v>3064</v>
      </c>
      <c r="Z17" s="12">
        <v>6968</v>
      </c>
      <c r="AA17" s="12">
        <v>6200</v>
      </c>
      <c r="AB17" s="12">
        <v>11372</v>
      </c>
      <c r="AC17" s="12">
        <v>4676</v>
      </c>
      <c r="AD17" s="12">
        <v>2724</v>
      </c>
    </row>
    <row r="18" s="1" customFormat="1" ht="12.75"/>
    <row r="19" s="1" customFormat="1" ht="12.75">
      <c r="C19" s="1" t="s">
        <v>27</v>
      </c>
    </row>
    <row r="20" s="1" customFormat="1" ht="12.75"/>
  </sheetData>
  <mergeCells count="6">
    <mergeCell ref="M4:U4"/>
    <mergeCell ref="V4:AD4"/>
    <mergeCell ref="A4:A5"/>
    <mergeCell ref="B4:B5"/>
    <mergeCell ref="C4:C5"/>
    <mergeCell ref="D4:L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421875" style="0" customWidth="1"/>
    <col min="4" max="13" width="14.421875" style="0" customWidth="1"/>
  </cols>
  <sheetData>
    <row r="1" ht="12.75">
      <c r="C1" s="2" t="s">
        <v>40</v>
      </c>
    </row>
    <row r="3" ht="12.75">
      <c r="C3" s="8" t="s">
        <v>32</v>
      </c>
    </row>
    <row r="4" spans="1:13" s="13" customFormat="1" ht="12.75">
      <c r="A4" s="31" t="s">
        <v>0</v>
      </c>
      <c r="B4" s="31" t="s">
        <v>6</v>
      </c>
      <c r="C4" s="31" t="s">
        <v>4</v>
      </c>
      <c r="D4" s="30">
        <v>1990</v>
      </c>
      <c r="E4" s="30"/>
      <c r="F4" s="30"/>
      <c r="G4" s="30"/>
      <c r="H4" s="30"/>
      <c r="I4" s="30">
        <v>1999</v>
      </c>
      <c r="J4" s="30"/>
      <c r="K4" s="30"/>
      <c r="L4" s="30"/>
      <c r="M4" s="30"/>
    </row>
    <row r="5" spans="1:13" s="13" customFormat="1" ht="38.25">
      <c r="A5" s="32"/>
      <c r="B5" s="32"/>
      <c r="C5" s="32"/>
      <c r="D5" s="15" t="s">
        <v>8</v>
      </c>
      <c r="E5" s="14" t="s">
        <v>28</v>
      </c>
      <c r="F5" s="14" t="s">
        <v>29</v>
      </c>
      <c r="G5" s="14" t="s">
        <v>30</v>
      </c>
      <c r="H5" s="14" t="s">
        <v>31</v>
      </c>
      <c r="I5" s="15" t="s">
        <v>8</v>
      </c>
      <c r="J5" s="14" t="s">
        <v>28</v>
      </c>
      <c r="K5" s="14" t="s">
        <v>29</v>
      </c>
      <c r="L5" s="14" t="s">
        <v>30</v>
      </c>
      <c r="M5" s="14" t="s">
        <v>31</v>
      </c>
    </row>
    <row r="6" spans="1:13" s="1" customFormat="1" ht="12.75">
      <c r="A6" s="3" t="s">
        <v>1</v>
      </c>
      <c r="B6" s="3">
        <v>93</v>
      </c>
      <c r="C6" s="3" t="s">
        <v>41</v>
      </c>
      <c r="D6" s="10">
        <v>1693412</v>
      </c>
      <c r="E6" s="10">
        <v>480400</v>
      </c>
      <c r="F6" s="10">
        <v>39028</v>
      </c>
      <c r="G6" s="10">
        <v>136008</v>
      </c>
      <c r="H6" s="10">
        <v>1037976</v>
      </c>
      <c r="I6" s="10">
        <v>1896150</v>
      </c>
      <c r="J6" s="10">
        <v>616560</v>
      </c>
      <c r="K6" s="10">
        <v>46777</v>
      </c>
      <c r="L6" s="10">
        <v>178350</v>
      </c>
      <c r="M6" s="10">
        <v>1054463</v>
      </c>
    </row>
    <row r="7" spans="1:13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4" t="s">
        <v>2</v>
      </c>
      <c r="B8" s="5" t="s">
        <v>42</v>
      </c>
      <c r="C8" s="4" t="s">
        <v>43</v>
      </c>
      <c r="D8" s="11">
        <v>559756</v>
      </c>
      <c r="E8" s="11">
        <v>155632</v>
      </c>
      <c r="F8" s="11">
        <v>14104</v>
      </c>
      <c r="G8" s="11">
        <v>49944</v>
      </c>
      <c r="H8" s="11">
        <v>340076</v>
      </c>
      <c r="I8" s="11">
        <v>624352</v>
      </c>
      <c r="J8" s="11">
        <v>204611</v>
      </c>
      <c r="K8" s="11">
        <v>18258</v>
      </c>
      <c r="L8" s="11">
        <v>65753</v>
      </c>
      <c r="M8" s="11">
        <v>335730</v>
      </c>
    </row>
    <row r="9" spans="1:13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4" t="s">
        <v>3</v>
      </c>
      <c r="B10" s="4"/>
      <c r="C10" s="4" t="s">
        <v>44</v>
      </c>
      <c r="D10" s="11">
        <v>684392</v>
      </c>
      <c r="E10" s="11">
        <v>191364</v>
      </c>
      <c r="F10" s="11">
        <v>16976</v>
      </c>
      <c r="G10" s="11">
        <v>61064</v>
      </c>
      <c r="H10" s="11">
        <v>414988</v>
      </c>
      <c r="I10" s="11">
        <v>759954</v>
      </c>
      <c r="J10" s="11">
        <v>252282</v>
      </c>
      <c r="K10" s="11">
        <v>21390</v>
      </c>
      <c r="L10" s="11">
        <v>79616</v>
      </c>
      <c r="M10" s="11">
        <v>406666</v>
      </c>
    </row>
    <row r="11" spans="1:13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4" t="s">
        <v>5</v>
      </c>
      <c r="B12" s="4"/>
      <c r="C12" s="4" t="s">
        <v>40</v>
      </c>
      <c r="D12" s="11">
        <v>33868</v>
      </c>
      <c r="E12" s="11">
        <v>5792</v>
      </c>
      <c r="F12" s="11">
        <v>400</v>
      </c>
      <c r="G12" s="11">
        <v>2708</v>
      </c>
      <c r="H12" s="11">
        <v>24968</v>
      </c>
      <c r="I12" s="11">
        <v>40396</v>
      </c>
      <c r="J12" s="11">
        <v>8784</v>
      </c>
      <c r="K12" s="11">
        <v>632</v>
      </c>
      <c r="L12" s="11">
        <v>4498</v>
      </c>
      <c r="M12" s="11">
        <v>26482</v>
      </c>
    </row>
    <row r="13" spans="1:13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4" t="s">
        <v>7</v>
      </c>
      <c r="B14" s="5" t="s">
        <v>45</v>
      </c>
      <c r="C14" s="4" t="s">
        <v>46</v>
      </c>
      <c r="D14" s="11">
        <v>3676</v>
      </c>
      <c r="E14" s="11">
        <v>532</v>
      </c>
      <c r="F14" s="11">
        <v>28</v>
      </c>
      <c r="G14" s="11">
        <v>204</v>
      </c>
      <c r="H14" s="11">
        <v>2912</v>
      </c>
      <c r="I14" s="11">
        <v>4964</v>
      </c>
      <c r="J14" s="11">
        <v>932</v>
      </c>
      <c r="K14" s="11">
        <v>36</v>
      </c>
      <c r="L14" s="11">
        <v>456</v>
      </c>
      <c r="M14" s="11">
        <v>3540</v>
      </c>
    </row>
    <row r="15" spans="1:13" ht="12.75">
      <c r="A15" s="4" t="s">
        <v>7</v>
      </c>
      <c r="B15" s="5" t="s">
        <v>47</v>
      </c>
      <c r="C15" s="4" t="s">
        <v>48</v>
      </c>
      <c r="D15" s="11">
        <v>11832</v>
      </c>
      <c r="E15" s="11">
        <v>2124</v>
      </c>
      <c r="F15" s="11">
        <v>148</v>
      </c>
      <c r="G15" s="11">
        <v>892</v>
      </c>
      <c r="H15" s="11">
        <v>8668</v>
      </c>
      <c r="I15" s="11">
        <v>14468</v>
      </c>
      <c r="J15" s="11">
        <v>3260</v>
      </c>
      <c r="K15" s="11">
        <v>176</v>
      </c>
      <c r="L15" s="11">
        <v>1506</v>
      </c>
      <c r="M15" s="11">
        <v>9526</v>
      </c>
    </row>
    <row r="16" spans="1:13" ht="12.75">
      <c r="A16" s="4" t="s">
        <v>7</v>
      </c>
      <c r="B16" s="5" t="s">
        <v>49</v>
      </c>
      <c r="C16" s="4" t="s">
        <v>50</v>
      </c>
      <c r="D16" s="11">
        <v>7384</v>
      </c>
      <c r="E16" s="11">
        <v>1480</v>
      </c>
      <c r="F16" s="11">
        <v>76</v>
      </c>
      <c r="G16" s="11">
        <v>564</v>
      </c>
      <c r="H16" s="11">
        <v>5264</v>
      </c>
      <c r="I16" s="11">
        <v>8404</v>
      </c>
      <c r="J16" s="11">
        <v>2064</v>
      </c>
      <c r="K16" s="11">
        <v>128</v>
      </c>
      <c r="L16" s="11">
        <v>908</v>
      </c>
      <c r="M16" s="11">
        <v>5304</v>
      </c>
    </row>
    <row r="17" spans="1:13" ht="12.75">
      <c r="A17" s="6" t="s">
        <v>7</v>
      </c>
      <c r="B17" s="7" t="s">
        <v>51</v>
      </c>
      <c r="C17" s="6" t="s">
        <v>52</v>
      </c>
      <c r="D17" s="12">
        <v>10976</v>
      </c>
      <c r="E17" s="12">
        <v>1656</v>
      </c>
      <c r="F17" s="12">
        <v>148</v>
      </c>
      <c r="G17" s="12">
        <v>1048</v>
      </c>
      <c r="H17" s="12">
        <v>8124</v>
      </c>
      <c r="I17" s="12">
        <v>12560</v>
      </c>
      <c r="J17" s="12">
        <v>2528</v>
      </c>
      <c r="K17" s="12">
        <v>292</v>
      </c>
      <c r="L17" s="12">
        <v>1628</v>
      </c>
      <c r="M17" s="12">
        <v>8112</v>
      </c>
    </row>
    <row r="18" s="1" customFormat="1" ht="12.75"/>
    <row r="19" s="1" customFormat="1" ht="12.75">
      <c r="C19" s="1" t="s">
        <v>33</v>
      </c>
    </row>
    <row r="20" s="1" customFormat="1" ht="12.75"/>
    <row r="22" ht="12.75">
      <c r="D22" s="17"/>
    </row>
  </sheetData>
  <mergeCells count="5">
    <mergeCell ref="I4:M4"/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421875" style="0" customWidth="1"/>
    <col min="4" max="15" width="12.7109375" style="0" customWidth="1"/>
  </cols>
  <sheetData>
    <row r="1" ht="12.75">
      <c r="C1" s="2" t="s">
        <v>40</v>
      </c>
    </row>
    <row r="3" ht="12.75">
      <c r="C3" s="8" t="s">
        <v>34</v>
      </c>
    </row>
    <row r="4" spans="1:15" s="13" customFormat="1" ht="12.75">
      <c r="A4" s="31" t="s">
        <v>0</v>
      </c>
      <c r="B4" s="31" t="s">
        <v>6</v>
      </c>
      <c r="C4" s="31" t="s">
        <v>4</v>
      </c>
      <c r="D4" s="30">
        <v>1990</v>
      </c>
      <c r="E4" s="30"/>
      <c r="F4" s="30"/>
      <c r="G4" s="30"/>
      <c r="H4" s="30"/>
      <c r="I4" s="30"/>
      <c r="J4" s="30">
        <v>1999</v>
      </c>
      <c r="K4" s="30"/>
      <c r="L4" s="30"/>
      <c r="M4" s="30"/>
      <c r="N4" s="30"/>
      <c r="O4" s="30"/>
    </row>
    <row r="5" spans="1:15" s="13" customFormat="1" ht="38.25">
      <c r="A5" s="32"/>
      <c r="B5" s="32"/>
      <c r="C5" s="32"/>
      <c r="D5" s="15" t="s">
        <v>8</v>
      </c>
      <c r="E5" s="14" t="s">
        <v>35</v>
      </c>
      <c r="F5" s="14" t="s">
        <v>36</v>
      </c>
      <c r="G5" s="14" t="s">
        <v>37</v>
      </c>
      <c r="H5" s="14" t="s">
        <v>38</v>
      </c>
      <c r="I5" s="14" t="s">
        <v>39</v>
      </c>
      <c r="J5" s="15" t="s">
        <v>8</v>
      </c>
      <c r="K5" s="14" t="s">
        <v>35</v>
      </c>
      <c r="L5" s="14" t="s">
        <v>36</v>
      </c>
      <c r="M5" s="14" t="s">
        <v>37</v>
      </c>
      <c r="N5" s="14" t="s">
        <v>38</v>
      </c>
      <c r="O5" s="14" t="s">
        <v>39</v>
      </c>
    </row>
    <row r="6" spans="1:15" s="1" customFormat="1" ht="12.75">
      <c r="A6" s="3" t="s">
        <v>1</v>
      </c>
      <c r="B6" s="3">
        <v>93</v>
      </c>
      <c r="C6" s="3" t="s">
        <v>41</v>
      </c>
      <c r="D6" s="10">
        <v>1185536</v>
      </c>
      <c r="E6" s="10">
        <v>537592</v>
      </c>
      <c r="F6" s="10">
        <v>296384</v>
      </c>
      <c r="G6" s="10">
        <v>239080</v>
      </c>
      <c r="H6" s="10">
        <v>79584</v>
      </c>
      <c r="I6" s="10">
        <v>32896</v>
      </c>
      <c r="J6" s="10">
        <v>1247718</v>
      </c>
      <c r="K6" s="10">
        <v>597279</v>
      </c>
      <c r="L6" s="10">
        <v>297191</v>
      </c>
      <c r="M6" s="10">
        <v>240629</v>
      </c>
      <c r="N6" s="10">
        <v>80878</v>
      </c>
      <c r="O6" s="10">
        <v>31741</v>
      </c>
    </row>
    <row r="7" spans="1:15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4" t="s">
        <v>2</v>
      </c>
      <c r="B8" s="5" t="s">
        <v>42</v>
      </c>
      <c r="C8" s="4" t="s">
        <v>43</v>
      </c>
      <c r="D8" s="11">
        <v>393804</v>
      </c>
      <c r="E8" s="11">
        <v>164824</v>
      </c>
      <c r="F8" s="11">
        <v>102024</v>
      </c>
      <c r="G8" s="11">
        <v>84788</v>
      </c>
      <c r="H8" s="11">
        <v>29400</v>
      </c>
      <c r="I8" s="11">
        <v>12768</v>
      </c>
      <c r="J8" s="11">
        <v>406557</v>
      </c>
      <c r="K8" s="11">
        <v>182529</v>
      </c>
      <c r="L8" s="11">
        <v>100938</v>
      </c>
      <c r="M8" s="11">
        <v>82229</v>
      </c>
      <c r="N8" s="11">
        <v>28959</v>
      </c>
      <c r="O8" s="11">
        <v>11902</v>
      </c>
    </row>
    <row r="9" spans="1:15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4" t="s">
        <v>3</v>
      </c>
      <c r="B10" s="4"/>
      <c r="C10" s="4" t="s">
        <v>44</v>
      </c>
      <c r="D10" s="11">
        <v>480804</v>
      </c>
      <c r="E10" s="11">
        <v>202972</v>
      </c>
      <c r="F10" s="11">
        <v>125076</v>
      </c>
      <c r="G10" s="11">
        <v>102296</v>
      </c>
      <c r="H10" s="11">
        <v>34972</v>
      </c>
      <c r="I10" s="11">
        <v>15488</v>
      </c>
      <c r="J10" s="11">
        <v>492049</v>
      </c>
      <c r="K10" s="11">
        <v>223297</v>
      </c>
      <c r="L10" s="11">
        <v>121531</v>
      </c>
      <c r="M10" s="11">
        <v>97977</v>
      </c>
      <c r="N10" s="11">
        <v>34498</v>
      </c>
      <c r="O10" s="11">
        <v>14746</v>
      </c>
    </row>
    <row r="11" spans="1:15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4" t="s">
        <v>5</v>
      </c>
      <c r="B12" s="4"/>
      <c r="C12" s="4" t="s">
        <v>40</v>
      </c>
      <c r="D12" s="11">
        <v>27872</v>
      </c>
      <c r="E12" s="11">
        <v>8308</v>
      </c>
      <c r="F12" s="11">
        <v>7384</v>
      </c>
      <c r="G12" s="11">
        <v>7584</v>
      </c>
      <c r="H12" s="11">
        <v>3244</v>
      </c>
      <c r="I12" s="11">
        <v>1352</v>
      </c>
      <c r="J12" s="11">
        <v>31305</v>
      </c>
      <c r="K12" s="11">
        <v>11688</v>
      </c>
      <c r="L12" s="11">
        <v>8139</v>
      </c>
      <c r="M12" s="11">
        <v>7277</v>
      </c>
      <c r="N12" s="11">
        <v>2930</v>
      </c>
      <c r="O12" s="11">
        <v>1271</v>
      </c>
    </row>
    <row r="13" spans="1:15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4" t="s">
        <v>7</v>
      </c>
      <c r="B14" s="5" t="s">
        <v>45</v>
      </c>
      <c r="C14" s="4" t="s">
        <v>46</v>
      </c>
      <c r="D14" s="11">
        <v>3144</v>
      </c>
      <c r="E14" s="11">
        <v>936</v>
      </c>
      <c r="F14" s="11">
        <v>840</v>
      </c>
      <c r="G14" s="11">
        <v>892</v>
      </c>
      <c r="H14" s="11">
        <v>352</v>
      </c>
      <c r="I14" s="11">
        <v>124</v>
      </c>
      <c r="J14" s="11">
        <v>4032</v>
      </c>
      <c r="K14" s="11">
        <v>1524</v>
      </c>
      <c r="L14" s="11">
        <v>1024</v>
      </c>
      <c r="M14" s="11">
        <v>944</v>
      </c>
      <c r="N14" s="11">
        <v>420</v>
      </c>
      <c r="O14" s="11">
        <v>120</v>
      </c>
    </row>
    <row r="15" spans="1:15" ht="12.75">
      <c r="A15" s="4" t="s">
        <v>7</v>
      </c>
      <c r="B15" s="5" t="s">
        <v>47</v>
      </c>
      <c r="C15" s="4" t="s">
        <v>48</v>
      </c>
      <c r="D15" s="11">
        <v>9596</v>
      </c>
      <c r="E15" s="11">
        <v>2940</v>
      </c>
      <c r="F15" s="11">
        <v>2656</v>
      </c>
      <c r="G15" s="11">
        <v>2640</v>
      </c>
      <c r="H15" s="11">
        <v>1036</v>
      </c>
      <c r="I15" s="11">
        <v>324</v>
      </c>
      <c r="J15" s="11">
        <v>11153</v>
      </c>
      <c r="K15" s="11">
        <v>4352</v>
      </c>
      <c r="L15" s="11">
        <v>2923</v>
      </c>
      <c r="M15" s="11">
        <v>2657</v>
      </c>
      <c r="N15" s="11">
        <v>934</v>
      </c>
      <c r="O15" s="11">
        <v>287</v>
      </c>
    </row>
    <row r="16" spans="1:15" ht="12.75">
      <c r="A16" s="4" t="s">
        <v>7</v>
      </c>
      <c r="B16" s="5" t="s">
        <v>49</v>
      </c>
      <c r="C16" s="4" t="s">
        <v>50</v>
      </c>
      <c r="D16" s="11">
        <v>5892</v>
      </c>
      <c r="E16" s="11">
        <v>2072</v>
      </c>
      <c r="F16" s="11">
        <v>1500</v>
      </c>
      <c r="G16" s="11">
        <v>1408</v>
      </c>
      <c r="H16" s="11">
        <v>568</v>
      </c>
      <c r="I16" s="11">
        <v>344</v>
      </c>
      <c r="J16" s="11">
        <v>6252</v>
      </c>
      <c r="K16" s="11">
        <v>2600</v>
      </c>
      <c r="L16" s="11">
        <v>1544</v>
      </c>
      <c r="M16" s="11">
        <v>1288</v>
      </c>
      <c r="N16" s="11">
        <v>524</v>
      </c>
      <c r="O16" s="11">
        <v>296</v>
      </c>
    </row>
    <row r="17" spans="1:15" ht="12.75">
      <c r="A17" s="6" t="s">
        <v>7</v>
      </c>
      <c r="B17" s="7" t="s">
        <v>51</v>
      </c>
      <c r="C17" s="6" t="s">
        <v>52</v>
      </c>
      <c r="D17" s="12">
        <v>9240</v>
      </c>
      <c r="E17" s="12">
        <v>2360</v>
      </c>
      <c r="F17" s="12">
        <v>2388</v>
      </c>
      <c r="G17" s="12">
        <v>2644</v>
      </c>
      <c r="H17" s="12">
        <v>1288</v>
      </c>
      <c r="I17" s="12">
        <v>560</v>
      </c>
      <c r="J17" s="12">
        <v>9868</v>
      </c>
      <c r="K17" s="12">
        <v>3212</v>
      </c>
      <c r="L17" s="12">
        <v>2648</v>
      </c>
      <c r="M17" s="12">
        <v>2388</v>
      </c>
      <c r="N17" s="12">
        <v>1052</v>
      </c>
      <c r="O17" s="12">
        <v>568</v>
      </c>
    </row>
    <row r="18" s="1" customFormat="1" ht="12.75"/>
    <row r="19" s="1" customFormat="1" ht="12.75">
      <c r="C19" s="1" t="s">
        <v>33</v>
      </c>
    </row>
    <row r="20" s="1" customFormat="1" ht="12.75"/>
    <row r="22" ht="12.75">
      <c r="K22" s="17"/>
    </row>
    <row r="23" ht="12.75">
      <c r="O23" s="17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dcterms:created xsi:type="dcterms:W3CDTF">2004-03-21T18:55:38Z</dcterms:created>
  <dcterms:modified xsi:type="dcterms:W3CDTF">2005-03-16T12:51:38Z</dcterms:modified>
  <cp:category/>
  <cp:version/>
  <cp:contentType/>
  <cp:contentStatus/>
</cp:coreProperties>
</file>