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0"/>
  </bookViews>
  <sheets>
    <sheet name="Menages" sheetId="1" r:id="rId1"/>
    <sheet name="Taille" sheetId="2" r:id="rId2"/>
    <sheet name="Menages et CS" sheetId="3" r:id="rId3"/>
    <sheet name="Population des menages et CS" sheetId="4" r:id="rId4"/>
    <sheet name="Structure familiale" sheetId="5" r:id="rId5"/>
    <sheet name="Familles et enfants" sheetId="6" r:id="rId6"/>
  </sheets>
  <definedNames/>
  <calcPr fullCalcOnLoad="1"/>
</workbook>
</file>

<file path=xl/sharedStrings.xml><?xml version="1.0" encoding="utf-8"?>
<sst xmlns="http://schemas.openxmlformats.org/spreadsheetml/2006/main" count="321" uniqueCount="62">
  <si>
    <t>Zone</t>
  </si>
  <si>
    <t>Région</t>
  </si>
  <si>
    <t>001</t>
  </si>
  <si>
    <t>Aire urbaine</t>
  </si>
  <si>
    <t>Périphérie de la ville nouvelle</t>
  </si>
  <si>
    <t>Intitulé</t>
  </si>
  <si>
    <t>Région Ile-de-France</t>
  </si>
  <si>
    <t>Aire urbaine de Paris</t>
  </si>
  <si>
    <t>Ville nouvelle</t>
  </si>
  <si>
    <t>Code géographique</t>
  </si>
  <si>
    <t>Commune de la ville nouvelle</t>
  </si>
  <si>
    <t>Ensemble</t>
  </si>
  <si>
    <t>Source : Insee, Recensements de la population - Dénombrements</t>
  </si>
  <si>
    <t>Ménages de 1968 à 1999</t>
  </si>
  <si>
    <t>Nombre de ménages</t>
  </si>
  <si>
    <t>Agriculteurs exploitants</t>
  </si>
  <si>
    <t>Artisans, commerçants, chefs d'entreprises</t>
  </si>
  <si>
    <t>Cadres et professions intellectuelles supérieures</t>
  </si>
  <si>
    <t>Professions intermédiaires</t>
  </si>
  <si>
    <t>Employés</t>
  </si>
  <si>
    <t>Ouvriers</t>
  </si>
  <si>
    <t xml:space="preserve">Retraités </t>
  </si>
  <si>
    <t>Autres personnes sans activité professionnelle</t>
  </si>
  <si>
    <t>Ménages selon le nombre de personnes du ménages de 1975 à 1999</t>
  </si>
  <si>
    <t>1 personne</t>
  </si>
  <si>
    <t>2 personnes</t>
  </si>
  <si>
    <t>3 personnes</t>
  </si>
  <si>
    <t>4 personnes</t>
  </si>
  <si>
    <t>5 personnes</t>
  </si>
  <si>
    <t>6 personnes et plus</t>
  </si>
  <si>
    <t>Source : Insee, Recensements de la population - Exploitation exhaustive de 1975 à 1990, exploitation principale pour 1999</t>
  </si>
  <si>
    <t>Ménages d'une personne</t>
  </si>
  <si>
    <t>Autres ménages sans famille</t>
  </si>
  <si>
    <t>Familles principales monoparentales</t>
  </si>
  <si>
    <t>Familles couples</t>
  </si>
  <si>
    <t>Structure familiale des ménages en 1990 et 1999</t>
  </si>
  <si>
    <t>Source : Insee, Recensements de la population - Sondage au quart pour 1990, exploitation complémentaire pour 1999</t>
  </si>
  <si>
    <t>Familles selon le nombre d'enfants de 0 à 24 ans en 1990 et 1999</t>
  </si>
  <si>
    <t>Familles sans enfant</t>
  </si>
  <si>
    <t>Familles avec 1 enfant</t>
  </si>
  <si>
    <t>Familles avec 2 enfants</t>
  </si>
  <si>
    <t>Familles avec 3 enfants</t>
  </si>
  <si>
    <t>Familles avec 4 enfants et plus</t>
  </si>
  <si>
    <t>Périphérie de la ville nouvelle de Saint-Quentin-en-Yvelines</t>
  </si>
  <si>
    <t>Ville nouvelle de Saint-Quentin-en-Yvelines</t>
  </si>
  <si>
    <t>78208</t>
  </si>
  <si>
    <t>Elancourt</t>
  </si>
  <si>
    <t>78297</t>
  </si>
  <si>
    <t>Guyancourt</t>
  </si>
  <si>
    <t>78356</t>
  </si>
  <si>
    <t>Magny-les-Hameaux</t>
  </si>
  <si>
    <t>78423</t>
  </si>
  <si>
    <t>Montigny-le-Bretonneux</t>
  </si>
  <si>
    <t>78621</t>
  </si>
  <si>
    <t>Trappes</t>
  </si>
  <si>
    <t>78644</t>
  </si>
  <si>
    <t>Verrière (La )</t>
  </si>
  <si>
    <t>78688</t>
  </si>
  <si>
    <t>Voisins-le-Bretonneux</t>
  </si>
  <si>
    <t>Source : Insee, Recensements de la population - Exploitation au 1/5ème pour 1975, exploitation exhaustive de 1982 à 1990, exploitation principale en 1999</t>
  </si>
  <si>
    <t>Ménages selon la catégorie socioprofessionnelle de la personne de référence du ménage de 1982 à 1999</t>
  </si>
  <si>
    <t>Population des ménages selon la catégorie socioprofessionnelle de la personne de référence du ménage de 1982 à 1999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</si>
</sst>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1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" fontId="0" fillId="0" borderId="0" xfId="0" applyNumberFormat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4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7.28125" style="0" customWidth="1"/>
  </cols>
  <sheetData>
    <row r="1" ht="12.75">
      <c r="C1" s="2" t="s">
        <v>44</v>
      </c>
    </row>
    <row r="3" ht="12.75">
      <c r="C3" s="8" t="s">
        <v>13</v>
      </c>
    </row>
    <row r="4" spans="1:8" s="1" customFormat="1" ht="12.75">
      <c r="A4" s="20" t="s">
        <v>0</v>
      </c>
      <c r="B4" s="22" t="s">
        <v>9</v>
      </c>
      <c r="C4" s="20" t="s">
        <v>5</v>
      </c>
      <c r="D4" s="24" t="s">
        <v>14</v>
      </c>
      <c r="E4" s="24"/>
      <c r="F4" s="24"/>
      <c r="G4" s="24"/>
      <c r="H4" s="24"/>
    </row>
    <row r="5" spans="1:8" s="1" customFormat="1" ht="12.75">
      <c r="A5" s="21"/>
      <c r="B5" s="23"/>
      <c r="C5" s="21"/>
      <c r="D5" s="9">
        <v>1968</v>
      </c>
      <c r="E5" s="9">
        <v>1975</v>
      </c>
      <c r="F5" s="9">
        <v>1982</v>
      </c>
      <c r="G5" s="9">
        <v>1990</v>
      </c>
      <c r="H5" s="9">
        <v>1999</v>
      </c>
    </row>
    <row r="6" spans="1:8" s="17" customFormat="1" ht="12.75">
      <c r="A6" s="3" t="s">
        <v>1</v>
      </c>
      <c r="B6" s="3">
        <v>11</v>
      </c>
      <c r="C6" s="3" t="s">
        <v>6</v>
      </c>
      <c r="D6" s="10">
        <v>3292191</v>
      </c>
      <c r="E6" s="10">
        <v>3689078</v>
      </c>
      <c r="F6" s="10">
        <v>3966957</v>
      </c>
      <c r="G6" s="10">
        <v>4233830</v>
      </c>
      <c r="H6" s="10">
        <v>4513340</v>
      </c>
    </row>
    <row r="7" spans="1:8" s="17" customFormat="1" ht="12.75">
      <c r="A7" s="4"/>
      <c r="B7" s="4"/>
      <c r="C7" s="4"/>
      <c r="D7" s="11"/>
      <c r="E7" s="11"/>
      <c r="F7" s="11"/>
      <c r="G7" s="11"/>
      <c r="H7" s="11"/>
    </row>
    <row r="8" spans="1:8" s="18" customFormat="1" ht="12.75">
      <c r="A8" s="4" t="s">
        <v>3</v>
      </c>
      <c r="B8" s="5" t="s">
        <v>2</v>
      </c>
      <c r="C8" s="4" t="s">
        <v>7</v>
      </c>
      <c r="D8" s="11">
        <v>3324549</v>
      </c>
      <c r="E8" s="11">
        <v>3728024</v>
      </c>
      <c r="F8" s="11">
        <v>4019073</v>
      </c>
      <c r="G8" s="11">
        <v>4299687</v>
      </c>
      <c r="H8" s="11">
        <v>4592847</v>
      </c>
    </row>
    <row r="9" spans="1:8" s="18" customFormat="1" ht="12.75">
      <c r="A9" s="4"/>
      <c r="B9" s="5"/>
      <c r="C9" s="4"/>
      <c r="D9" s="11"/>
      <c r="E9" s="11"/>
      <c r="F9" s="11"/>
      <c r="G9" s="11"/>
      <c r="H9" s="11"/>
    </row>
    <row r="10" spans="1:8" s="18" customFormat="1" ht="12.75">
      <c r="A10" s="4" t="s">
        <v>4</v>
      </c>
      <c r="B10" s="4"/>
      <c r="C10" s="4" t="s">
        <v>43</v>
      </c>
      <c r="D10" s="11">
        <v>191126</v>
      </c>
      <c r="E10" s="11">
        <v>247919</v>
      </c>
      <c r="F10" s="11">
        <v>273854</v>
      </c>
      <c r="G10" s="11">
        <v>295226</v>
      </c>
      <c r="H10" s="11">
        <v>317794</v>
      </c>
    </row>
    <row r="11" spans="1:8" s="18" customFormat="1" ht="12.75">
      <c r="A11" s="4"/>
      <c r="B11" s="4"/>
      <c r="C11" s="4"/>
      <c r="D11" s="11"/>
      <c r="E11" s="11"/>
      <c r="F11" s="11"/>
      <c r="G11" s="11"/>
      <c r="H11" s="11"/>
    </row>
    <row r="12" spans="1:8" s="18" customFormat="1" ht="12.75">
      <c r="A12" s="4" t="s">
        <v>8</v>
      </c>
      <c r="B12" s="4"/>
      <c r="C12" s="4" t="s">
        <v>44</v>
      </c>
      <c r="D12" s="11">
        <v>6622</v>
      </c>
      <c r="E12" s="11">
        <v>13720</v>
      </c>
      <c r="F12" s="11">
        <v>28174</v>
      </c>
      <c r="G12" s="11">
        <v>39645</v>
      </c>
      <c r="H12" s="11">
        <v>47942</v>
      </c>
    </row>
    <row r="13" spans="1:8" s="18" customFormat="1" ht="12.75">
      <c r="A13" s="4"/>
      <c r="B13" s="4"/>
      <c r="C13" s="4"/>
      <c r="D13" s="11"/>
      <c r="E13" s="11"/>
      <c r="F13" s="11"/>
      <c r="G13" s="11"/>
      <c r="H13" s="11"/>
    </row>
    <row r="14" spans="1:8" s="18" customFormat="1" ht="12.75">
      <c r="A14" s="4" t="s">
        <v>10</v>
      </c>
      <c r="B14" s="5" t="s">
        <v>45</v>
      </c>
      <c r="C14" s="4" t="s">
        <v>46</v>
      </c>
      <c r="D14" s="11">
        <v>192</v>
      </c>
      <c r="E14" s="11">
        <v>2849</v>
      </c>
      <c r="F14" s="11">
        <v>6169</v>
      </c>
      <c r="G14" s="11">
        <v>7326</v>
      </c>
      <c r="H14" s="11">
        <v>9376</v>
      </c>
    </row>
    <row r="15" spans="1:8" s="18" customFormat="1" ht="12.75">
      <c r="A15" s="4" t="s">
        <v>10</v>
      </c>
      <c r="B15" s="5" t="s">
        <v>47</v>
      </c>
      <c r="C15" s="4" t="s">
        <v>48</v>
      </c>
      <c r="D15" s="11">
        <v>409</v>
      </c>
      <c r="E15" s="11">
        <v>913</v>
      </c>
      <c r="F15" s="11">
        <v>3475</v>
      </c>
      <c r="G15" s="11">
        <v>5653</v>
      </c>
      <c r="H15" s="11">
        <v>8371</v>
      </c>
    </row>
    <row r="16" spans="1:8" s="18" customFormat="1" ht="12.75">
      <c r="A16" s="4" t="s">
        <v>10</v>
      </c>
      <c r="B16" s="5" t="s">
        <v>49</v>
      </c>
      <c r="C16" s="4" t="s">
        <v>50</v>
      </c>
      <c r="D16" s="11">
        <v>373</v>
      </c>
      <c r="E16" s="11">
        <v>829</v>
      </c>
      <c r="F16" s="11">
        <v>2061</v>
      </c>
      <c r="G16" s="11">
        <v>2373</v>
      </c>
      <c r="H16" s="11">
        <v>2850</v>
      </c>
    </row>
    <row r="17" spans="1:8" s="18" customFormat="1" ht="12.75">
      <c r="A17" s="4" t="s">
        <v>10</v>
      </c>
      <c r="B17" s="5" t="s">
        <v>51</v>
      </c>
      <c r="C17" s="4" t="s">
        <v>52</v>
      </c>
      <c r="D17" s="11">
        <v>229</v>
      </c>
      <c r="E17" s="11">
        <v>396</v>
      </c>
      <c r="F17" s="11">
        <v>4449</v>
      </c>
      <c r="G17" s="11">
        <v>9855</v>
      </c>
      <c r="H17" s="11">
        <v>12357</v>
      </c>
    </row>
    <row r="18" spans="1:8" s="18" customFormat="1" ht="12.75">
      <c r="A18" s="4" t="s">
        <v>10</v>
      </c>
      <c r="B18" s="5" t="s">
        <v>53</v>
      </c>
      <c r="C18" s="4" t="s">
        <v>54</v>
      </c>
      <c r="D18" s="11">
        <v>4468</v>
      </c>
      <c r="E18" s="11">
        <v>6489</v>
      </c>
      <c r="F18" s="11">
        <v>8884</v>
      </c>
      <c r="G18" s="11">
        <v>9527</v>
      </c>
      <c r="H18" s="11">
        <v>9354</v>
      </c>
    </row>
    <row r="19" spans="1:8" s="18" customFormat="1" ht="12.75">
      <c r="A19" s="4" t="s">
        <v>10</v>
      </c>
      <c r="B19" s="5" t="s">
        <v>55</v>
      </c>
      <c r="C19" s="4" t="s">
        <v>56</v>
      </c>
      <c r="D19" s="11">
        <v>737</v>
      </c>
      <c r="E19" s="11">
        <v>1662</v>
      </c>
      <c r="F19" s="11">
        <v>1711</v>
      </c>
      <c r="G19" s="11">
        <v>1742</v>
      </c>
      <c r="H19" s="11">
        <v>1807</v>
      </c>
    </row>
    <row r="20" spans="1:8" s="18" customFormat="1" ht="12.75">
      <c r="A20" s="6" t="s">
        <v>10</v>
      </c>
      <c r="B20" s="7" t="s">
        <v>57</v>
      </c>
      <c r="C20" s="6" t="s">
        <v>58</v>
      </c>
      <c r="D20" s="12">
        <v>214</v>
      </c>
      <c r="E20" s="12">
        <v>582</v>
      </c>
      <c r="F20" s="12">
        <v>1425</v>
      </c>
      <c r="G20" s="12">
        <v>3169</v>
      </c>
      <c r="H20" s="12">
        <v>3827</v>
      </c>
    </row>
    <row r="21" s="1" customFormat="1" ht="12.75"/>
    <row r="22" s="1" customFormat="1" ht="12.75">
      <c r="C22" s="1" t="s">
        <v>12</v>
      </c>
    </row>
    <row r="23" s="1" customFormat="1" ht="12.75"/>
  </sheetData>
  <mergeCells count="4">
    <mergeCell ref="A4:A5"/>
    <mergeCell ref="B4:B5"/>
    <mergeCell ref="C4:C5"/>
    <mergeCell ref="D4:H4"/>
  </mergeCells>
  <printOptions/>
  <pageMargins left="0.42" right="0.21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6.57421875" style="0" customWidth="1"/>
    <col min="4" max="4" width="10.7109375" style="0" customWidth="1"/>
    <col min="5" max="31" width="9.28125" style="0" customWidth="1"/>
  </cols>
  <sheetData>
    <row r="1" spans="3:4" ht="12.75">
      <c r="C1" s="2" t="s">
        <v>44</v>
      </c>
      <c r="D1" s="2"/>
    </row>
    <row r="3" spans="3:4" ht="12.75">
      <c r="C3" s="8" t="s">
        <v>23</v>
      </c>
      <c r="D3" s="8"/>
    </row>
    <row r="4" spans="1:31" s="1" customFormat="1" ht="12.75">
      <c r="A4" s="20" t="s">
        <v>0</v>
      </c>
      <c r="B4" s="22" t="s">
        <v>9</v>
      </c>
      <c r="C4" s="20" t="s">
        <v>5</v>
      </c>
      <c r="D4" s="25">
        <v>1975</v>
      </c>
      <c r="E4" s="26"/>
      <c r="F4" s="26"/>
      <c r="G4" s="26"/>
      <c r="H4" s="26"/>
      <c r="I4" s="26"/>
      <c r="J4" s="27"/>
      <c r="K4" s="25">
        <v>1982</v>
      </c>
      <c r="L4" s="26"/>
      <c r="M4" s="26"/>
      <c r="N4" s="26"/>
      <c r="O4" s="26"/>
      <c r="P4" s="26"/>
      <c r="Q4" s="27"/>
      <c r="R4" s="25">
        <v>1990</v>
      </c>
      <c r="S4" s="26"/>
      <c r="T4" s="26"/>
      <c r="U4" s="26"/>
      <c r="V4" s="26"/>
      <c r="W4" s="26"/>
      <c r="X4" s="27"/>
      <c r="Y4" s="25">
        <v>1999</v>
      </c>
      <c r="Z4" s="26"/>
      <c r="AA4" s="26"/>
      <c r="AB4" s="26"/>
      <c r="AC4" s="26"/>
      <c r="AD4" s="26"/>
      <c r="AE4" s="27"/>
    </row>
    <row r="5" spans="1:31" s="1" customFormat="1" ht="38.25">
      <c r="A5" s="21"/>
      <c r="B5" s="23"/>
      <c r="C5" s="21"/>
      <c r="D5" s="14" t="s">
        <v>11</v>
      </c>
      <c r="E5" s="14" t="s">
        <v>24</v>
      </c>
      <c r="F5" s="14" t="s">
        <v>25</v>
      </c>
      <c r="G5" s="14" t="s">
        <v>26</v>
      </c>
      <c r="H5" s="14" t="s">
        <v>27</v>
      </c>
      <c r="I5" s="14" t="s">
        <v>28</v>
      </c>
      <c r="J5" s="14" t="s">
        <v>29</v>
      </c>
      <c r="K5" s="14" t="s">
        <v>11</v>
      </c>
      <c r="L5" s="14" t="s">
        <v>24</v>
      </c>
      <c r="M5" s="14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4" t="s">
        <v>11</v>
      </c>
      <c r="S5" s="14" t="s">
        <v>24</v>
      </c>
      <c r="T5" s="14" t="s">
        <v>25</v>
      </c>
      <c r="U5" s="14" t="s">
        <v>26</v>
      </c>
      <c r="V5" s="14" t="s">
        <v>27</v>
      </c>
      <c r="W5" s="14" t="s">
        <v>28</v>
      </c>
      <c r="X5" s="14" t="s">
        <v>29</v>
      </c>
      <c r="Y5" s="14" t="s">
        <v>11</v>
      </c>
      <c r="Z5" s="14" t="s">
        <v>24</v>
      </c>
      <c r="AA5" s="14" t="s">
        <v>25</v>
      </c>
      <c r="AB5" s="14" t="s">
        <v>26</v>
      </c>
      <c r="AC5" s="14" t="s">
        <v>27</v>
      </c>
      <c r="AD5" s="14" t="s">
        <v>28</v>
      </c>
      <c r="AE5" s="14" t="s">
        <v>29</v>
      </c>
    </row>
    <row r="6" spans="1:31" s="1" customFormat="1" ht="12.75">
      <c r="A6" s="3" t="s">
        <v>1</v>
      </c>
      <c r="B6" s="3">
        <v>11</v>
      </c>
      <c r="C6" s="3" t="s">
        <v>6</v>
      </c>
      <c r="D6" s="10">
        <f>SUM(E6:J6)</f>
        <v>3678380</v>
      </c>
      <c r="E6" s="10">
        <v>1008055</v>
      </c>
      <c r="F6" s="10">
        <v>1022190</v>
      </c>
      <c r="G6" s="10">
        <v>728030</v>
      </c>
      <c r="H6" s="10">
        <v>531295</v>
      </c>
      <c r="I6" s="10">
        <v>229255</v>
      </c>
      <c r="J6" s="10">
        <v>159555</v>
      </c>
      <c r="K6" s="10">
        <f>SUM(L6:Q6)</f>
        <v>3921114</v>
      </c>
      <c r="L6" s="10">
        <v>1177775</v>
      </c>
      <c r="M6" s="10">
        <v>1085893</v>
      </c>
      <c r="N6" s="10">
        <v>723856</v>
      </c>
      <c r="O6" s="10">
        <v>587841</v>
      </c>
      <c r="P6" s="10">
        <v>219958</v>
      </c>
      <c r="Q6" s="10">
        <v>125791</v>
      </c>
      <c r="R6" s="10">
        <f>SUM(S6:X6)</f>
        <v>4232691</v>
      </c>
      <c r="S6" s="10">
        <v>1341562</v>
      </c>
      <c r="T6" s="10">
        <v>1172046</v>
      </c>
      <c r="U6" s="10">
        <v>731157</v>
      </c>
      <c r="V6" s="10">
        <v>623345</v>
      </c>
      <c r="W6" s="10">
        <v>234899</v>
      </c>
      <c r="X6" s="10">
        <v>129682</v>
      </c>
      <c r="Y6" s="10">
        <f>SUM(Z6:AE6)</f>
        <v>4510369</v>
      </c>
      <c r="Z6" s="10">
        <v>1561805</v>
      </c>
      <c r="AA6" s="10">
        <v>1258572</v>
      </c>
      <c r="AB6" s="10">
        <v>707631</v>
      </c>
      <c r="AC6" s="10">
        <v>612167</v>
      </c>
      <c r="AD6" s="10">
        <v>242394</v>
      </c>
      <c r="AE6" s="10">
        <v>127800</v>
      </c>
    </row>
    <row r="7" spans="1:31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12.75">
      <c r="A8" s="4" t="s">
        <v>3</v>
      </c>
      <c r="B8" s="5" t="s">
        <v>2</v>
      </c>
      <c r="C8" s="4" t="s">
        <v>7</v>
      </c>
      <c r="D8" s="11">
        <f aca="true" t="shared" si="0" ref="D8:D20">SUM(E8:J8)</f>
        <v>3718180</v>
      </c>
      <c r="E8" s="11">
        <v>1015190</v>
      </c>
      <c r="F8" s="11">
        <v>1033590</v>
      </c>
      <c r="G8" s="11">
        <v>735980</v>
      </c>
      <c r="H8" s="11">
        <v>537475</v>
      </c>
      <c r="I8" s="11">
        <v>232885</v>
      </c>
      <c r="J8" s="11">
        <v>163060</v>
      </c>
      <c r="K8" s="11">
        <f aca="true" t="shared" si="1" ref="K8:K20">SUM(L8:Q8)</f>
        <v>3973035</v>
      </c>
      <c r="L8" s="11">
        <v>1186086</v>
      </c>
      <c r="M8" s="11">
        <v>1099658</v>
      </c>
      <c r="N8" s="11">
        <v>734731</v>
      </c>
      <c r="O8" s="11">
        <v>599039</v>
      </c>
      <c r="P8" s="11">
        <v>225081</v>
      </c>
      <c r="Q8" s="11">
        <v>128440</v>
      </c>
      <c r="R8" s="11">
        <f aca="true" t="shared" si="2" ref="R8:R20">SUM(S8:X8)</f>
        <v>4298522</v>
      </c>
      <c r="S8" s="11">
        <v>1351595</v>
      </c>
      <c r="T8" s="11">
        <v>1189708</v>
      </c>
      <c r="U8" s="11">
        <v>745073</v>
      </c>
      <c r="V8" s="11">
        <v>638086</v>
      </c>
      <c r="W8" s="11">
        <v>241746</v>
      </c>
      <c r="X8" s="11">
        <v>132314</v>
      </c>
      <c r="Y8" s="11">
        <f aca="true" t="shared" si="3" ref="Y8:Y20">SUM(Z8:AE8)</f>
        <v>4589843</v>
      </c>
      <c r="Z8" s="11">
        <v>1576335</v>
      </c>
      <c r="AA8" s="11">
        <v>1283096</v>
      </c>
      <c r="AB8" s="11">
        <v>723783</v>
      </c>
      <c r="AC8" s="11">
        <v>627935</v>
      </c>
      <c r="AD8" s="11">
        <v>248877</v>
      </c>
      <c r="AE8" s="11">
        <v>129817</v>
      </c>
    </row>
    <row r="9" spans="1:31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ht="12.75">
      <c r="A10" s="4" t="s">
        <v>4</v>
      </c>
      <c r="B10" s="4"/>
      <c r="C10" s="4" t="s">
        <v>43</v>
      </c>
      <c r="D10" s="11">
        <f t="shared" si="0"/>
        <v>253370</v>
      </c>
      <c r="E10" s="11">
        <v>46215</v>
      </c>
      <c r="F10" s="11">
        <v>65720</v>
      </c>
      <c r="G10" s="11">
        <v>57190</v>
      </c>
      <c r="H10" s="11">
        <v>49335</v>
      </c>
      <c r="I10" s="11">
        <v>21895</v>
      </c>
      <c r="J10" s="11">
        <v>13015</v>
      </c>
      <c r="K10" s="11">
        <f t="shared" si="1"/>
        <v>272884</v>
      </c>
      <c r="L10" s="11">
        <v>61063</v>
      </c>
      <c r="M10" s="11">
        <v>74606</v>
      </c>
      <c r="N10" s="11">
        <v>56924</v>
      </c>
      <c r="O10" s="11">
        <v>51932</v>
      </c>
      <c r="P10" s="11">
        <v>19684</v>
      </c>
      <c r="Q10" s="11">
        <v>8675</v>
      </c>
      <c r="R10" s="11">
        <f t="shared" si="2"/>
        <v>295451</v>
      </c>
      <c r="S10" s="11">
        <v>75090</v>
      </c>
      <c r="T10" s="11">
        <v>84373</v>
      </c>
      <c r="U10" s="11">
        <v>56582</v>
      </c>
      <c r="V10" s="11">
        <v>52569</v>
      </c>
      <c r="W10" s="11">
        <v>19118</v>
      </c>
      <c r="X10" s="11">
        <v>7719</v>
      </c>
      <c r="Y10" s="11">
        <f t="shared" si="3"/>
        <v>317808</v>
      </c>
      <c r="Z10" s="11">
        <v>91556</v>
      </c>
      <c r="AA10" s="11">
        <v>96354</v>
      </c>
      <c r="AB10" s="11">
        <v>53685</v>
      </c>
      <c r="AC10" s="11">
        <v>49877</v>
      </c>
      <c r="AD10" s="11">
        <v>18898</v>
      </c>
      <c r="AE10" s="11">
        <v>7438</v>
      </c>
    </row>
    <row r="11" spans="1:31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ht="12.75">
      <c r="A12" s="4" t="s">
        <v>8</v>
      </c>
      <c r="B12" s="4"/>
      <c r="C12" s="4" t="s">
        <v>44</v>
      </c>
      <c r="D12" s="11">
        <f t="shared" si="0"/>
        <v>13380</v>
      </c>
      <c r="E12" s="11">
        <v>1150</v>
      </c>
      <c r="F12" s="11">
        <v>2455</v>
      </c>
      <c r="G12" s="11">
        <v>3470</v>
      </c>
      <c r="H12" s="11">
        <v>3400</v>
      </c>
      <c r="I12" s="11">
        <v>1635</v>
      </c>
      <c r="J12" s="11">
        <v>1270</v>
      </c>
      <c r="K12" s="11">
        <f t="shared" si="1"/>
        <v>28090</v>
      </c>
      <c r="L12" s="11">
        <v>3603</v>
      </c>
      <c r="M12" s="11">
        <v>5621</v>
      </c>
      <c r="N12" s="11">
        <v>6714</v>
      </c>
      <c r="O12" s="11">
        <v>7273</v>
      </c>
      <c r="P12" s="11">
        <v>3045</v>
      </c>
      <c r="Q12" s="11">
        <v>1834</v>
      </c>
      <c r="R12" s="11">
        <f t="shared" si="2"/>
        <v>39633</v>
      </c>
      <c r="S12" s="11">
        <v>5999</v>
      </c>
      <c r="T12" s="11">
        <v>8335</v>
      </c>
      <c r="U12" s="11">
        <v>8762</v>
      </c>
      <c r="V12" s="11">
        <v>9971</v>
      </c>
      <c r="W12" s="11">
        <v>4132</v>
      </c>
      <c r="X12" s="11">
        <v>2434</v>
      </c>
      <c r="Y12" s="11">
        <f t="shared" si="3"/>
        <v>47958</v>
      </c>
      <c r="Z12" s="11">
        <v>10067</v>
      </c>
      <c r="AA12" s="11">
        <v>11405</v>
      </c>
      <c r="AB12" s="11">
        <v>9672</v>
      </c>
      <c r="AC12" s="11">
        <v>10195</v>
      </c>
      <c r="AD12" s="11">
        <v>4313</v>
      </c>
      <c r="AE12" s="11">
        <v>2306</v>
      </c>
    </row>
    <row r="13" spans="1:31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12.75">
      <c r="A14" s="4" t="s">
        <v>10</v>
      </c>
      <c r="B14" s="5" t="s">
        <v>45</v>
      </c>
      <c r="C14" s="4" t="s">
        <v>46</v>
      </c>
      <c r="D14" s="11">
        <f t="shared" si="0"/>
        <v>2795</v>
      </c>
      <c r="E14" s="11">
        <v>180</v>
      </c>
      <c r="F14" s="11">
        <v>470</v>
      </c>
      <c r="G14" s="11">
        <v>750</v>
      </c>
      <c r="H14" s="11">
        <v>920</v>
      </c>
      <c r="I14" s="11">
        <v>325</v>
      </c>
      <c r="J14" s="11">
        <v>150</v>
      </c>
      <c r="K14" s="11">
        <f t="shared" si="1"/>
        <v>6151</v>
      </c>
      <c r="L14" s="11">
        <v>726</v>
      </c>
      <c r="M14" s="11">
        <v>1143</v>
      </c>
      <c r="N14" s="11">
        <v>1597</v>
      </c>
      <c r="O14" s="11">
        <v>1808</v>
      </c>
      <c r="P14" s="11">
        <v>643</v>
      </c>
      <c r="Q14" s="11">
        <v>234</v>
      </c>
      <c r="R14" s="11">
        <f t="shared" si="2"/>
        <v>7326</v>
      </c>
      <c r="S14" s="11">
        <v>1111</v>
      </c>
      <c r="T14" s="11">
        <v>1715</v>
      </c>
      <c r="U14" s="11">
        <v>1743</v>
      </c>
      <c r="V14" s="11">
        <v>1854</v>
      </c>
      <c r="W14" s="11">
        <v>620</v>
      </c>
      <c r="X14" s="11">
        <v>283</v>
      </c>
      <c r="Y14" s="11">
        <f t="shared" si="3"/>
        <v>9373</v>
      </c>
      <c r="Z14" s="11">
        <v>2048</v>
      </c>
      <c r="AA14" s="11">
        <v>2424</v>
      </c>
      <c r="AB14" s="11">
        <v>1940</v>
      </c>
      <c r="AC14" s="11">
        <v>1916</v>
      </c>
      <c r="AD14" s="11">
        <v>728</v>
      </c>
      <c r="AE14" s="11">
        <v>317</v>
      </c>
    </row>
    <row r="15" spans="1:31" ht="12.75">
      <c r="A15" s="4" t="s">
        <v>10</v>
      </c>
      <c r="B15" s="5" t="s">
        <v>47</v>
      </c>
      <c r="C15" s="4" t="s">
        <v>48</v>
      </c>
      <c r="D15" s="11">
        <f t="shared" si="0"/>
        <v>900</v>
      </c>
      <c r="E15" s="11">
        <v>80</v>
      </c>
      <c r="F15" s="11">
        <v>220</v>
      </c>
      <c r="G15" s="11">
        <v>195</v>
      </c>
      <c r="H15" s="11">
        <v>200</v>
      </c>
      <c r="I15" s="11">
        <v>120</v>
      </c>
      <c r="J15" s="11">
        <v>85</v>
      </c>
      <c r="K15" s="11">
        <f t="shared" si="1"/>
        <v>3460</v>
      </c>
      <c r="L15" s="11">
        <v>590</v>
      </c>
      <c r="M15" s="11">
        <v>624</v>
      </c>
      <c r="N15" s="11">
        <v>788</v>
      </c>
      <c r="O15" s="11">
        <v>898</v>
      </c>
      <c r="P15" s="11">
        <v>347</v>
      </c>
      <c r="Q15" s="11">
        <v>213</v>
      </c>
      <c r="R15" s="11">
        <f t="shared" si="2"/>
        <v>5654</v>
      </c>
      <c r="S15" s="11">
        <v>814</v>
      </c>
      <c r="T15" s="11">
        <v>1234</v>
      </c>
      <c r="U15" s="11">
        <v>1265</v>
      </c>
      <c r="V15" s="11">
        <v>1486</v>
      </c>
      <c r="W15" s="11">
        <v>567</v>
      </c>
      <c r="X15" s="11">
        <v>288</v>
      </c>
      <c r="Y15" s="11">
        <f t="shared" si="3"/>
        <v>8373</v>
      </c>
      <c r="Z15" s="11">
        <v>1779</v>
      </c>
      <c r="AA15" s="11">
        <v>1887</v>
      </c>
      <c r="AB15" s="11">
        <v>1754</v>
      </c>
      <c r="AC15" s="11">
        <v>1916</v>
      </c>
      <c r="AD15" s="11">
        <v>742</v>
      </c>
      <c r="AE15" s="11">
        <v>295</v>
      </c>
    </row>
    <row r="16" spans="1:31" ht="12.75">
      <c r="A16" s="4" t="s">
        <v>10</v>
      </c>
      <c r="B16" s="5" t="s">
        <v>49</v>
      </c>
      <c r="C16" s="4" t="s">
        <v>50</v>
      </c>
      <c r="D16" s="11">
        <f t="shared" si="0"/>
        <v>855</v>
      </c>
      <c r="E16" s="11">
        <v>75</v>
      </c>
      <c r="F16" s="11">
        <v>190</v>
      </c>
      <c r="G16" s="11">
        <v>235</v>
      </c>
      <c r="H16" s="11">
        <v>195</v>
      </c>
      <c r="I16" s="11">
        <v>95</v>
      </c>
      <c r="J16" s="11">
        <v>65</v>
      </c>
      <c r="K16" s="11">
        <f t="shared" si="1"/>
        <v>2047</v>
      </c>
      <c r="L16" s="11">
        <v>204</v>
      </c>
      <c r="M16" s="11">
        <v>398</v>
      </c>
      <c r="N16" s="11">
        <v>441</v>
      </c>
      <c r="O16" s="11">
        <v>599</v>
      </c>
      <c r="P16" s="11">
        <v>264</v>
      </c>
      <c r="Q16" s="11">
        <v>141</v>
      </c>
      <c r="R16" s="11">
        <f t="shared" si="2"/>
        <v>2371</v>
      </c>
      <c r="S16" s="11">
        <v>264</v>
      </c>
      <c r="T16" s="11">
        <v>496</v>
      </c>
      <c r="U16" s="11">
        <v>534</v>
      </c>
      <c r="V16" s="11">
        <v>690</v>
      </c>
      <c r="W16" s="11">
        <v>263</v>
      </c>
      <c r="X16" s="11">
        <v>124</v>
      </c>
      <c r="Y16" s="11">
        <f t="shared" si="3"/>
        <v>2851</v>
      </c>
      <c r="Z16" s="11">
        <v>401</v>
      </c>
      <c r="AA16" s="11">
        <v>726</v>
      </c>
      <c r="AB16" s="11">
        <v>622</v>
      </c>
      <c r="AC16" s="11">
        <v>687</v>
      </c>
      <c r="AD16" s="11">
        <v>304</v>
      </c>
      <c r="AE16" s="11">
        <v>111</v>
      </c>
    </row>
    <row r="17" spans="1:31" ht="12.75">
      <c r="A17" s="4" t="s">
        <v>10</v>
      </c>
      <c r="B17" s="5" t="s">
        <v>51</v>
      </c>
      <c r="C17" s="4" t="s">
        <v>52</v>
      </c>
      <c r="D17" s="11">
        <f t="shared" si="0"/>
        <v>305</v>
      </c>
      <c r="E17" s="11">
        <v>25</v>
      </c>
      <c r="F17" s="11">
        <v>30</v>
      </c>
      <c r="G17" s="11">
        <v>95</v>
      </c>
      <c r="H17" s="11">
        <v>60</v>
      </c>
      <c r="I17" s="11">
        <v>70</v>
      </c>
      <c r="J17" s="11">
        <v>25</v>
      </c>
      <c r="K17" s="11">
        <f t="shared" si="1"/>
        <v>4448</v>
      </c>
      <c r="L17" s="11">
        <v>477</v>
      </c>
      <c r="M17" s="11">
        <v>911</v>
      </c>
      <c r="N17" s="11">
        <v>1299</v>
      </c>
      <c r="O17" s="11">
        <v>1241</v>
      </c>
      <c r="P17" s="11">
        <v>401</v>
      </c>
      <c r="Q17" s="11">
        <v>119</v>
      </c>
      <c r="R17" s="11">
        <f t="shared" si="2"/>
        <v>9853</v>
      </c>
      <c r="S17" s="11">
        <v>1336</v>
      </c>
      <c r="T17" s="11">
        <v>1892</v>
      </c>
      <c r="U17" s="11">
        <v>2261</v>
      </c>
      <c r="V17" s="11">
        <v>2883</v>
      </c>
      <c r="W17" s="11">
        <v>1111</v>
      </c>
      <c r="X17" s="11">
        <v>370</v>
      </c>
      <c r="Y17" s="11">
        <f t="shared" si="3"/>
        <v>12377</v>
      </c>
      <c r="Z17" s="11">
        <v>2674</v>
      </c>
      <c r="AA17" s="11">
        <v>2923</v>
      </c>
      <c r="AB17" s="11">
        <v>2506</v>
      </c>
      <c r="AC17" s="11">
        <v>2874</v>
      </c>
      <c r="AD17" s="11">
        <v>1090</v>
      </c>
      <c r="AE17" s="11">
        <v>310</v>
      </c>
    </row>
    <row r="18" spans="1:31" ht="12.75">
      <c r="A18" s="4" t="s">
        <v>10</v>
      </c>
      <c r="B18" s="5" t="s">
        <v>53</v>
      </c>
      <c r="C18" s="4" t="s">
        <v>54</v>
      </c>
      <c r="D18" s="11">
        <f t="shared" si="0"/>
        <v>6320</v>
      </c>
      <c r="E18" s="11">
        <v>590</v>
      </c>
      <c r="F18" s="11">
        <v>1150</v>
      </c>
      <c r="G18" s="11">
        <v>1645</v>
      </c>
      <c r="H18" s="11">
        <v>1465</v>
      </c>
      <c r="I18" s="11">
        <v>755</v>
      </c>
      <c r="J18" s="11">
        <v>715</v>
      </c>
      <c r="K18" s="11">
        <f t="shared" si="1"/>
        <v>8849</v>
      </c>
      <c r="L18" s="11">
        <v>1262</v>
      </c>
      <c r="M18" s="11">
        <v>1970</v>
      </c>
      <c r="N18" s="11">
        <v>1921</v>
      </c>
      <c r="O18" s="11">
        <v>1893</v>
      </c>
      <c r="P18" s="11">
        <v>959</v>
      </c>
      <c r="Q18" s="11">
        <v>844</v>
      </c>
      <c r="R18" s="11">
        <f t="shared" si="2"/>
        <v>9520</v>
      </c>
      <c r="S18" s="11">
        <v>1881</v>
      </c>
      <c r="T18" s="11">
        <v>2106</v>
      </c>
      <c r="U18" s="11">
        <v>1904</v>
      </c>
      <c r="V18" s="11">
        <v>1695</v>
      </c>
      <c r="W18" s="11">
        <v>925</v>
      </c>
      <c r="X18" s="11">
        <v>1009</v>
      </c>
      <c r="Y18" s="11">
        <f t="shared" si="3"/>
        <v>9346</v>
      </c>
      <c r="Z18" s="11">
        <v>2236</v>
      </c>
      <c r="AA18" s="11">
        <v>2109</v>
      </c>
      <c r="AB18" s="11">
        <v>1737</v>
      </c>
      <c r="AC18" s="11">
        <v>1483</v>
      </c>
      <c r="AD18" s="11">
        <v>863</v>
      </c>
      <c r="AE18" s="11">
        <v>918</v>
      </c>
    </row>
    <row r="19" spans="1:31" ht="12.75">
      <c r="A19" s="4" t="s">
        <v>10</v>
      </c>
      <c r="B19" s="5" t="s">
        <v>55</v>
      </c>
      <c r="C19" s="4" t="s">
        <v>56</v>
      </c>
      <c r="D19" s="11">
        <f t="shared" si="0"/>
        <v>1640</v>
      </c>
      <c r="E19" s="11">
        <v>165</v>
      </c>
      <c r="F19" s="11">
        <v>325</v>
      </c>
      <c r="G19" s="11">
        <v>430</v>
      </c>
      <c r="H19" s="11">
        <v>370</v>
      </c>
      <c r="I19" s="11">
        <v>170</v>
      </c>
      <c r="J19" s="11">
        <v>180</v>
      </c>
      <c r="K19" s="11">
        <f t="shared" si="1"/>
        <v>1708</v>
      </c>
      <c r="L19" s="11">
        <v>282</v>
      </c>
      <c r="M19" s="11">
        <v>366</v>
      </c>
      <c r="N19" s="11">
        <v>359</v>
      </c>
      <c r="O19" s="11">
        <v>316</v>
      </c>
      <c r="P19" s="11">
        <v>176</v>
      </c>
      <c r="Q19" s="11">
        <v>209</v>
      </c>
      <c r="R19" s="11">
        <f t="shared" si="2"/>
        <v>1739</v>
      </c>
      <c r="S19" s="11">
        <v>336</v>
      </c>
      <c r="T19" s="11">
        <v>406</v>
      </c>
      <c r="U19" s="11">
        <v>364</v>
      </c>
      <c r="V19" s="11">
        <v>309</v>
      </c>
      <c r="W19" s="11">
        <v>151</v>
      </c>
      <c r="X19" s="11">
        <v>173</v>
      </c>
      <c r="Y19" s="11">
        <f t="shared" si="3"/>
        <v>1810</v>
      </c>
      <c r="Z19" s="11">
        <v>383</v>
      </c>
      <c r="AA19" s="11">
        <v>479</v>
      </c>
      <c r="AB19" s="11">
        <v>336</v>
      </c>
      <c r="AC19" s="11">
        <v>321</v>
      </c>
      <c r="AD19" s="11">
        <v>148</v>
      </c>
      <c r="AE19" s="11">
        <v>143</v>
      </c>
    </row>
    <row r="20" spans="1:31" ht="12.75">
      <c r="A20" s="6" t="s">
        <v>10</v>
      </c>
      <c r="B20" s="7" t="s">
        <v>57</v>
      </c>
      <c r="C20" s="6" t="s">
        <v>58</v>
      </c>
      <c r="D20" s="12">
        <f t="shared" si="0"/>
        <v>565</v>
      </c>
      <c r="E20" s="12">
        <v>35</v>
      </c>
      <c r="F20" s="12">
        <v>70</v>
      </c>
      <c r="G20" s="12">
        <v>120</v>
      </c>
      <c r="H20" s="12">
        <v>190</v>
      </c>
      <c r="I20" s="12">
        <v>100</v>
      </c>
      <c r="J20" s="12">
        <v>50</v>
      </c>
      <c r="K20" s="12">
        <f t="shared" si="1"/>
        <v>1427</v>
      </c>
      <c r="L20" s="12">
        <v>62</v>
      </c>
      <c r="M20" s="12">
        <v>209</v>
      </c>
      <c r="N20" s="12">
        <v>309</v>
      </c>
      <c r="O20" s="12">
        <v>518</v>
      </c>
      <c r="P20" s="12">
        <v>255</v>
      </c>
      <c r="Q20" s="12">
        <v>74</v>
      </c>
      <c r="R20" s="12">
        <f t="shared" si="2"/>
        <v>3170</v>
      </c>
      <c r="S20" s="12">
        <v>257</v>
      </c>
      <c r="T20" s="12">
        <v>486</v>
      </c>
      <c r="U20" s="12">
        <v>691</v>
      </c>
      <c r="V20" s="12">
        <v>1054</v>
      </c>
      <c r="W20" s="12">
        <v>495</v>
      </c>
      <c r="X20" s="12">
        <v>187</v>
      </c>
      <c r="Y20" s="12">
        <f t="shared" si="3"/>
        <v>3828</v>
      </c>
      <c r="Z20" s="12">
        <v>546</v>
      </c>
      <c r="AA20" s="12">
        <v>857</v>
      </c>
      <c r="AB20" s="12">
        <v>777</v>
      </c>
      <c r="AC20" s="12">
        <v>998</v>
      </c>
      <c r="AD20" s="12">
        <v>438</v>
      </c>
      <c r="AE20" s="12">
        <v>212</v>
      </c>
    </row>
    <row r="21" s="1" customFormat="1" ht="12.75"/>
    <row r="22" s="1" customFormat="1" ht="12.75">
      <c r="C22" s="1" t="s">
        <v>59</v>
      </c>
    </row>
    <row r="23" s="1" customFormat="1" ht="12.75"/>
    <row r="24" spans="4:10" ht="12.75">
      <c r="D24" s="19"/>
      <c r="E24" s="19"/>
      <c r="F24" s="19"/>
      <c r="G24" s="19"/>
      <c r="H24" s="19"/>
      <c r="I24" s="19"/>
      <c r="J24" s="19"/>
    </row>
  </sheetData>
  <mergeCells count="7">
    <mergeCell ref="A4:A5"/>
    <mergeCell ref="B4:B5"/>
    <mergeCell ref="C4:C5"/>
    <mergeCell ref="Y4:AE4"/>
    <mergeCell ref="R4:X4"/>
    <mergeCell ref="D4:J4"/>
    <mergeCell ref="K4:Q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2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7.28125" style="0" customWidth="1"/>
    <col min="4" max="4" width="9.28125" style="0" bestFit="1" customWidth="1"/>
    <col min="5" max="11" width="12.57421875" style="0" customWidth="1"/>
    <col min="12" max="12" width="13.8515625" style="0" customWidth="1"/>
    <col min="13" max="13" width="10.8515625" style="0" customWidth="1"/>
    <col min="14" max="20" width="12.57421875" style="0" customWidth="1"/>
    <col min="21" max="21" width="13.8515625" style="0" customWidth="1"/>
    <col min="22" max="22" width="12.00390625" style="0" customWidth="1"/>
    <col min="23" max="29" width="12.57421875" style="0" customWidth="1"/>
    <col min="30" max="30" width="13.8515625" style="0" customWidth="1"/>
  </cols>
  <sheetData>
    <row r="1" spans="3:13" ht="12.75">
      <c r="C1" s="2" t="s">
        <v>44</v>
      </c>
      <c r="D1" s="2"/>
      <c r="M1" s="2"/>
    </row>
    <row r="3" spans="3:13" ht="12.75">
      <c r="C3" s="8" t="s">
        <v>60</v>
      </c>
      <c r="D3" s="8"/>
      <c r="M3" s="8"/>
    </row>
    <row r="4" spans="1:30" s="1" customFormat="1" ht="12.75">
      <c r="A4" s="20" t="s">
        <v>0</v>
      </c>
      <c r="B4" s="22" t="s">
        <v>9</v>
      </c>
      <c r="C4" s="20" t="s">
        <v>5</v>
      </c>
      <c r="D4" s="28">
        <v>1982</v>
      </c>
      <c r="E4" s="29"/>
      <c r="F4" s="29"/>
      <c r="G4" s="29"/>
      <c r="H4" s="29"/>
      <c r="I4" s="29"/>
      <c r="J4" s="29"/>
      <c r="K4" s="29"/>
      <c r="L4" s="30"/>
      <c r="M4" s="25">
        <v>1990</v>
      </c>
      <c r="N4" s="26"/>
      <c r="O4" s="26"/>
      <c r="P4" s="26"/>
      <c r="Q4" s="26"/>
      <c r="R4" s="26"/>
      <c r="S4" s="26"/>
      <c r="T4" s="26"/>
      <c r="U4" s="27"/>
      <c r="V4" s="25">
        <v>1999</v>
      </c>
      <c r="W4" s="26"/>
      <c r="X4" s="26"/>
      <c r="Y4" s="26"/>
      <c r="Z4" s="26"/>
      <c r="AA4" s="26"/>
      <c r="AB4" s="26"/>
      <c r="AC4" s="26"/>
      <c r="AD4" s="27"/>
    </row>
    <row r="5" spans="1:30" s="1" customFormat="1" ht="51">
      <c r="A5" s="21"/>
      <c r="B5" s="23"/>
      <c r="C5" s="21"/>
      <c r="D5" s="16" t="s">
        <v>11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4" t="s">
        <v>21</v>
      </c>
      <c r="L5" s="14" t="s">
        <v>22</v>
      </c>
      <c r="M5" s="16" t="s">
        <v>11</v>
      </c>
      <c r="N5" s="14" t="s">
        <v>15</v>
      </c>
      <c r="O5" s="14" t="s">
        <v>16</v>
      </c>
      <c r="P5" s="14" t="s">
        <v>17</v>
      </c>
      <c r="Q5" s="14" t="s">
        <v>18</v>
      </c>
      <c r="R5" s="14" t="s">
        <v>19</v>
      </c>
      <c r="S5" s="14" t="s">
        <v>20</v>
      </c>
      <c r="T5" s="14" t="s">
        <v>21</v>
      </c>
      <c r="U5" s="14" t="s">
        <v>22</v>
      </c>
      <c r="V5" s="14" t="s">
        <v>11</v>
      </c>
      <c r="W5" s="14" t="s">
        <v>15</v>
      </c>
      <c r="X5" s="14" t="s">
        <v>16</v>
      </c>
      <c r="Y5" s="14" t="s">
        <v>17</v>
      </c>
      <c r="Z5" s="14" t="s">
        <v>18</v>
      </c>
      <c r="AA5" s="14" t="s">
        <v>19</v>
      </c>
      <c r="AB5" s="14" t="s">
        <v>20</v>
      </c>
      <c r="AC5" s="14" t="s">
        <v>21</v>
      </c>
      <c r="AD5" s="14" t="s">
        <v>22</v>
      </c>
    </row>
    <row r="6" spans="1:30" s="1" customFormat="1" ht="12.75">
      <c r="A6" s="3" t="s">
        <v>1</v>
      </c>
      <c r="B6" s="3">
        <v>11</v>
      </c>
      <c r="C6" s="3" t="s">
        <v>6</v>
      </c>
      <c r="D6" s="10">
        <v>3937012</v>
      </c>
      <c r="E6" s="10">
        <v>10508</v>
      </c>
      <c r="F6" s="10">
        <v>212856</v>
      </c>
      <c r="G6" s="10">
        <v>577192</v>
      </c>
      <c r="H6" s="10">
        <v>639392</v>
      </c>
      <c r="I6" s="10">
        <v>623532</v>
      </c>
      <c r="J6" s="10">
        <v>831828</v>
      </c>
      <c r="K6" s="10">
        <v>771596</v>
      </c>
      <c r="L6" s="10">
        <v>270108</v>
      </c>
      <c r="M6" s="10">
        <v>4232600</v>
      </c>
      <c r="N6" s="10">
        <v>7556</v>
      </c>
      <c r="O6" s="10">
        <v>229816</v>
      </c>
      <c r="P6" s="10">
        <v>755296</v>
      </c>
      <c r="Q6" s="10">
        <v>696224</v>
      </c>
      <c r="R6" s="10">
        <v>584572</v>
      </c>
      <c r="S6" s="10">
        <v>768020</v>
      </c>
      <c r="T6" s="10">
        <v>946976</v>
      </c>
      <c r="U6" s="10">
        <v>244140</v>
      </c>
      <c r="V6" s="10">
        <v>4509623</v>
      </c>
      <c r="W6" s="10">
        <v>5313</v>
      </c>
      <c r="X6" s="10">
        <v>214664</v>
      </c>
      <c r="Y6" s="10">
        <v>826589</v>
      </c>
      <c r="Z6" s="10">
        <v>771517</v>
      </c>
      <c r="AA6" s="10">
        <v>658390</v>
      </c>
      <c r="AB6" s="10">
        <v>667411</v>
      </c>
      <c r="AC6" s="10">
        <v>1058374</v>
      </c>
      <c r="AD6" s="10">
        <v>307365</v>
      </c>
    </row>
    <row r="7" spans="1:30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2.75">
      <c r="A8" s="4" t="s">
        <v>3</v>
      </c>
      <c r="B8" s="5" t="s">
        <v>2</v>
      </c>
      <c r="C8" s="4" t="s">
        <v>7</v>
      </c>
      <c r="D8" s="11">
        <v>3989000</v>
      </c>
      <c r="E8" s="11">
        <v>12584</v>
      </c>
      <c r="F8" s="11">
        <v>216940</v>
      </c>
      <c r="G8" s="11">
        <v>583436</v>
      </c>
      <c r="H8" s="11">
        <v>647392</v>
      </c>
      <c r="I8" s="11">
        <v>626560</v>
      </c>
      <c r="J8" s="11">
        <v>847028</v>
      </c>
      <c r="K8" s="11">
        <v>783004</v>
      </c>
      <c r="L8" s="11">
        <v>272056</v>
      </c>
      <c r="M8" s="11">
        <v>4298528</v>
      </c>
      <c r="N8" s="11">
        <v>9088</v>
      </c>
      <c r="O8" s="11">
        <v>235496</v>
      </c>
      <c r="P8" s="11">
        <v>764428</v>
      </c>
      <c r="Q8" s="11">
        <v>707960</v>
      </c>
      <c r="R8" s="11">
        <v>589048</v>
      </c>
      <c r="S8" s="11">
        <v>784704</v>
      </c>
      <c r="T8" s="11">
        <v>961732</v>
      </c>
      <c r="U8" s="11">
        <v>246072</v>
      </c>
      <c r="V8" s="11">
        <v>4589039</v>
      </c>
      <c r="W8" s="11">
        <v>6392</v>
      </c>
      <c r="X8" s="11">
        <v>219765</v>
      </c>
      <c r="Y8" s="11">
        <v>837442</v>
      </c>
      <c r="Z8" s="11">
        <v>787293</v>
      </c>
      <c r="AA8" s="11">
        <v>665132</v>
      </c>
      <c r="AB8" s="11">
        <v>685827</v>
      </c>
      <c r="AC8" s="11">
        <v>1077272</v>
      </c>
      <c r="AD8" s="11">
        <v>309916</v>
      </c>
    </row>
    <row r="9" spans="1:30" ht="12.75">
      <c r="A9" s="4"/>
      <c r="B9" s="5"/>
      <c r="C9" s="4"/>
      <c r="D9" s="4"/>
      <c r="E9" s="11"/>
      <c r="F9" s="11"/>
      <c r="G9" s="11"/>
      <c r="H9" s="11"/>
      <c r="I9" s="11"/>
      <c r="J9" s="11"/>
      <c r="K9" s="11"/>
      <c r="L9" s="11"/>
      <c r="M9" s="4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12.75">
      <c r="A10" s="4" t="s">
        <v>4</v>
      </c>
      <c r="B10" s="4"/>
      <c r="C10" s="4" t="s">
        <v>43</v>
      </c>
      <c r="D10" s="11">
        <v>273168</v>
      </c>
      <c r="E10" s="11">
        <v>500</v>
      </c>
      <c r="F10" s="11">
        <v>14700</v>
      </c>
      <c r="G10" s="11">
        <v>70796</v>
      </c>
      <c r="H10" s="11">
        <v>50044</v>
      </c>
      <c r="I10" s="11">
        <v>35968</v>
      </c>
      <c r="J10" s="11">
        <v>41020</v>
      </c>
      <c r="K10" s="11">
        <v>46620</v>
      </c>
      <c r="L10" s="11">
        <v>13520</v>
      </c>
      <c r="M10" s="11">
        <v>295416</v>
      </c>
      <c r="N10" s="11">
        <v>372</v>
      </c>
      <c r="O10" s="11">
        <v>16944</v>
      </c>
      <c r="P10" s="11">
        <v>82536</v>
      </c>
      <c r="Q10" s="11">
        <v>50016</v>
      </c>
      <c r="R10" s="11">
        <v>32676</v>
      </c>
      <c r="S10" s="11">
        <v>34268</v>
      </c>
      <c r="T10" s="11">
        <v>65752</v>
      </c>
      <c r="U10" s="11">
        <v>12852</v>
      </c>
      <c r="V10" s="11">
        <v>317737</v>
      </c>
      <c r="W10" s="11">
        <v>208</v>
      </c>
      <c r="X10" s="11">
        <v>16063</v>
      </c>
      <c r="Y10" s="11">
        <v>86538</v>
      </c>
      <c r="Z10" s="11">
        <v>52469</v>
      </c>
      <c r="AA10" s="11">
        <v>37330</v>
      </c>
      <c r="AB10" s="11">
        <v>28151</v>
      </c>
      <c r="AC10" s="11">
        <v>81071</v>
      </c>
      <c r="AD10" s="11">
        <v>15907</v>
      </c>
    </row>
    <row r="11" spans="1:30" ht="12.75">
      <c r="A11" s="4"/>
      <c r="B11" s="4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4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2.75">
      <c r="A12" s="4" t="s">
        <v>8</v>
      </c>
      <c r="B12" s="4"/>
      <c r="C12" s="4" t="s">
        <v>44</v>
      </c>
      <c r="D12" s="11">
        <v>27776</v>
      </c>
      <c r="E12" s="11">
        <v>28</v>
      </c>
      <c r="F12" s="11">
        <v>716</v>
      </c>
      <c r="G12" s="11">
        <v>4900</v>
      </c>
      <c r="H12" s="11">
        <v>6436</v>
      </c>
      <c r="I12" s="11">
        <v>5000</v>
      </c>
      <c r="J12" s="11">
        <v>7892</v>
      </c>
      <c r="K12" s="11">
        <v>1772</v>
      </c>
      <c r="L12" s="11">
        <v>1032</v>
      </c>
      <c r="M12" s="11">
        <v>39664</v>
      </c>
      <c r="N12" s="11">
        <v>12</v>
      </c>
      <c r="O12" s="11">
        <v>1308</v>
      </c>
      <c r="P12" s="11">
        <v>9268</v>
      </c>
      <c r="Q12" s="11">
        <v>9724</v>
      </c>
      <c r="R12" s="11">
        <v>6364</v>
      </c>
      <c r="S12" s="11">
        <v>8788</v>
      </c>
      <c r="T12" s="11">
        <v>3300</v>
      </c>
      <c r="U12" s="11">
        <v>900</v>
      </c>
      <c r="V12" s="11">
        <v>47938</v>
      </c>
      <c r="W12" s="11">
        <v>4</v>
      </c>
      <c r="X12" s="11">
        <v>1602</v>
      </c>
      <c r="Y12" s="11">
        <v>11541</v>
      </c>
      <c r="Z12" s="11">
        <v>11153</v>
      </c>
      <c r="AA12" s="11">
        <v>7816</v>
      </c>
      <c r="AB12" s="11">
        <v>8346</v>
      </c>
      <c r="AC12" s="11">
        <v>5671</v>
      </c>
      <c r="AD12" s="11">
        <v>1805</v>
      </c>
    </row>
    <row r="13" spans="1:30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2.75">
      <c r="A14" s="4" t="s">
        <v>10</v>
      </c>
      <c r="B14" s="5" t="s">
        <v>45</v>
      </c>
      <c r="C14" s="4" t="s">
        <v>46</v>
      </c>
      <c r="D14" s="11">
        <v>6068</v>
      </c>
      <c r="E14" s="11">
        <v>0</v>
      </c>
      <c r="F14" s="11">
        <v>176</v>
      </c>
      <c r="G14" s="11">
        <v>1768</v>
      </c>
      <c r="H14" s="11">
        <v>1624</v>
      </c>
      <c r="I14" s="11">
        <v>844</v>
      </c>
      <c r="J14" s="11">
        <v>1072</v>
      </c>
      <c r="K14" s="11">
        <v>336</v>
      </c>
      <c r="L14" s="11">
        <v>248</v>
      </c>
      <c r="M14" s="11">
        <v>7324</v>
      </c>
      <c r="N14" s="11">
        <v>0</v>
      </c>
      <c r="O14" s="11">
        <v>248</v>
      </c>
      <c r="P14" s="11">
        <v>2000</v>
      </c>
      <c r="Q14" s="11">
        <v>1920</v>
      </c>
      <c r="R14" s="11">
        <v>1012</v>
      </c>
      <c r="S14" s="11">
        <v>1252</v>
      </c>
      <c r="T14" s="11">
        <v>728</v>
      </c>
      <c r="U14" s="11">
        <v>164</v>
      </c>
      <c r="V14" s="11">
        <v>9372</v>
      </c>
      <c r="W14" s="11">
        <v>0</v>
      </c>
      <c r="X14" s="11">
        <v>348</v>
      </c>
      <c r="Y14" s="11">
        <v>2200</v>
      </c>
      <c r="Z14" s="11">
        <v>2388</v>
      </c>
      <c r="AA14" s="11">
        <v>1324</v>
      </c>
      <c r="AB14" s="11">
        <v>1464</v>
      </c>
      <c r="AC14" s="11">
        <v>1260</v>
      </c>
      <c r="AD14" s="11">
        <v>388</v>
      </c>
    </row>
    <row r="15" spans="1:30" ht="12.75">
      <c r="A15" s="4" t="s">
        <v>10</v>
      </c>
      <c r="B15" s="5" t="s">
        <v>47</v>
      </c>
      <c r="C15" s="4" t="s">
        <v>48</v>
      </c>
      <c r="D15" s="11">
        <v>3456</v>
      </c>
      <c r="E15" s="11">
        <v>4</v>
      </c>
      <c r="F15" s="11">
        <v>60</v>
      </c>
      <c r="G15" s="11">
        <v>572</v>
      </c>
      <c r="H15" s="11">
        <v>844</v>
      </c>
      <c r="I15" s="11">
        <v>676</v>
      </c>
      <c r="J15" s="11">
        <v>1032</v>
      </c>
      <c r="K15" s="11">
        <v>180</v>
      </c>
      <c r="L15" s="11">
        <v>88</v>
      </c>
      <c r="M15" s="11">
        <v>5652</v>
      </c>
      <c r="N15" s="11">
        <v>0</v>
      </c>
      <c r="O15" s="11">
        <v>168</v>
      </c>
      <c r="P15" s="11">
        <v>1232</v>
      </c>
      <c r="Q15" s="11">
        <v>1624</v>
      </c>
      <c r="R15" s="11">
        <v>1056</v>
      </c>
      <c r="S15" s="11">
        <v>1136</v>
      </c>
      <c r="T15" s="11">
        <v>304</v>
      </c>
      <c r="U15" s="11">
        <v>132</v>
      </c>
      <c r="V15" s="11">
        <v>8372</v>
      </c>
      <c r="W15" s="11">
        <v>4</v>
      </c>
      <c r="X15" s="11">
        <v>184</v>
      </c>
      <c r="Y15" s="11">
        <v>1948</v>
      </c>
      <c r="Z15" s="11">
        <v>2356</v>
      </c>
      <c r="AA15" s="11">
        <v>1644</v>
      </c>
      <c r="AB15" s="11">
        <v>1376</v>
      </c>
      <c r="AC15" s="11">
        <v>644</v>
      </c>
      <c r="AD15" s="11">
        <v>216</v>
      </c>
    </row>
    <row r="16" spans="1:30" ht="12.75">
      <c r="A16" s="4" t="s">
        <v>10</v>
      </c>
      <c r="B16" s="5" t="s">
        <v>49</v>
      </c>
      <c r="C16" s="4" t="s">
        <v>50</v>
      </c>
      <c r="D16" s="11">
        <v>2048</v>
      </c>
      <c r="E16" s="11">
        <v>8</v>
      </c>
      <c r="F16" s="11">
        <v>68</v>
      </c>
      <c r="G16" s="11">
        <v>332</v>
      </c>
      <c r="H16" s="11">
        <v>548</v>
      </c>
      <c r="I16" s="11">
        <v>248</v>
      </c>
      <c r="J16" s="11">
        <v>544</v>
      </c>
      <c r="K16" s="11">
        <v>252</v>
      </c>
      <c r="L16" s="11">
        <v>48</v>
      </c>
      <c r="M16" s="11">
        <v>2372</v>
      </c>
      <c r="N16" s="11">
        <v>8</v>
      </c>
      <c r="O16" s="11">
        <v>148</v>
      </c>
      <c r="P16" s="11">
        <v>504</v>
      </c>
      <c r="Q16" s="11">
        <v>576</v>
      </c>
      <c r="R16" s="11">
        <v>252</v>
      </c>
      <c r="S16" s="11">
        <v>564</v>
      </c>
      <c r="T16" s="11">
        <v>288</v>
      </c>
      <c r="U16" s="11">
        <v>32</v>
      </c>
      <c r="V16" s="11">
        <v>2860</v>
      </c>
      <c r="W16" s="11">
        <v>0</v>
      </c>
      <c r="X16" s="11">
        <v>128</v>
      </c>
      <c r="Y16" s="11">
        <v>696</v>
      </c>
      <c r="Z16" s="11">
        <v>684</v>
      </c>
      <c r="AA16" s="11">
        <v>336</v>
      </c>
      <c r="AB16" s="11">
        <v>428</v>
      </c>
      <c r="AC16" s="11">
        <v>504</v>
      </c>
      <c r="AD16" s="11">
        <v>84</v>
      </c>
    </row>
    <row r="17" spans="1:30" ht="12.75">
      <c r="A17" s="4" t="s">
        <v>10</v>
      </c>
      <c r="B17" s="5" t="s">
        <v>51</v>
      </c>
      <c r="C17" s="4" t="s">
        <v>52</v>
      </c>
      <c r="D17" s="11">
        <v>4236</v>
      </c>
      <c r="E17" s="11">
        <v>8</v>
      </c>
      <c r="F17" s="11">
        <v>104</v>
      </c>
      <c r="G17" s="11">
        <v>948</v>
      </c>
      <c r="H17" s="11">
        <v>1368</v>
      </c>
      <c r="I17" s="11">
        <v>832</v>
      </c>
      <c r="J17" s="11">
        <v>820</v>
      </c>
      <c r="K17" s="11">
        <v>60</v>
      </c>
      <c r="L17" s="11">
        <v>96</v>
      </c>
      <c r="M17" s="11">
        <v>9868</v>
      </c>
      <c r="N17" s="11">
        <v>0</v>
      </c>
      <c r="O17" s="11">
        <v>252</v>
      </c>
      <c r="P17" s="11">
        <v>3340</v>
      </c>
      <c r="Q17" s="11">
        <v>2992</v>
      </c>
      <c r="R17" s="11">
        <v>1488</v>
      </c>
      <c r="S17" s="11">
        <v>1296</v>
      </c>
      <c r="T17" s="11">
        <v>344</v>
      </c>
      <c r="U17" s="11">
        <v>156</v>
      </c>
      <c r="V17" s="11">
        <v>12376</v>
      </c>
      <c r="W17" s="11">
        <v>0</v>
      </c>
      <c r="X17" s="11">
        <v>408</v>
      </c>
      <c r="Y17" s="11">
        <v>4428</v>
      </c>
      <c r="Z17" s="11">
        <v>3228</v>
      </c>
      <c r="AA17" s="11">
        <v>1808</v>
      </c>
      <c r="AB17" s="11">
        <v>1168</v>
      </c>
      <c r="AC17" s="11">
        <v>928</v>
      </c>
      <c r="AD17" s="11">
        <v>408</v>
      </c>
    </row>
    <row r="18" spans="1:30" ht="12.75">
      <c r="A18" s="4" t="s">
        <v>10</v>
      </c>
      <c r="B18" s="5" t="s">
        <v>53</v>
      </c>
      <c r="C18" s="4" t="s">
        <v>54</v>
      </c>
      <c r="D18" s="11">
        <v>8856</v>
      </c>
      <c r="E18" s="11">
        <v>8</v>
      </c>
      <c r="F18" s="11">
        <v>184</v>
      </c>
      <c r="G18" s="11">
        <v>452</v>
      </c>
      <c r="H18" s="11">
        <v>1416</v>
      </c>
      <c r="I18" s="11">
        <v>1996</v>
      </c>
      <c r="J18" s="11">
        <v>3648</v>
      </c>
      <c r="K18" s="11">
        <v>728</v>
      </c>
      <c r="L18" s="11">
        <v>424</v>
      </c>
      <c r="M18" s="11">
        <v>9524</v>
      </c>
      <c r="N18" s="11">
        <v>4</v>
      </c>
      <c r="O18" s="11">
        <v>268</v>
      </c>
      <c r="P18" s="11">
        <v>556</v>
      </c>
      <c r="Q18" s="11">
        <v>1536</v>
      </c>
      <c r="R18" s="11">
        <v>1984</v>
      </c>
      <c r="S18" s="11">
        <v>3676</v>
      </c>
      <c r="T18" s="11">
        <v>1172</v>
      </c>
      <c r="U18" s="11">
        <v>328</v>
      </c>
      <c r="V18" s="11">
        <v>9344</v>
      </c>
      <c r="W18" s="11">
        <v>0</v>
      </c>
      <c r="X18" s="11">
        <v>276</v>
      </c>
      <c r="Y18" s="11">
        <v>464</v>
      </c>
      <c r="Z18" s="11">
        <v>1332</v>
      </c>
      <c r="AA18" s="11">
        <v>2032</v>
      </c>
      <c r="AB18" s="11">
        <v>3220</v>
      </c>
      <c r="AC18" s="11">
        <v>1500</v>
      </c>
      <c r="AD18" s="11">
        <v>520</v>
      </c>
    </row>
    <row r="19" spans="1:30" ht="12.75">
      <c r="A19" s="4" t="s">
        <v>10</v>
      </c>
      <c r="B19" s="5" t="s">
        <v>55</v>
      </c>
      <c r="C19" s="4" t="s">
        <v>56</v>
      </c>
      <c r="D19" s="11">
        <v>1692</v>
      </c>
      <c r="E19" s="11">
        <v>0</v>
      </c>
      <c r="F19" s="11">
        <v>44</v>
      </c>
      <c r="G19" s="11">
        <v>68</v>
      </c>
      <c r="H19" s="11">
        <v>328</v>
      </c>
      <c r="I19" s="11">
        <v>312</v>
      </c>
      <c r="J19" s="11">
        <v>672</v>
      </c>
      <c r="K19" s="11">
        <v>164</v>
      </c>
      <c r="L19" s="11">
        <v>104</v>
      </c>
      <c r="M19" s="11">
        <v>1744</v>
      </c>
      <c r="N19" s="11">
        <v>0</v>
      </c>
      <c r="O19" s="11">
        <v>64</v>
      </c>
      <c r="P19" s="11">
        <v>104</v>
      </c>
      <c r="Q19" s="11">
        <v>352</v>
      </c>
      <c r="R19" s="11">
        <v>336</v>
      </c>
      <c r="S19" s="11">
        <v>564</v>
      </c>
      <c r="T19" s="11">
        <v>280</v>
      </c>
      <c r="U19" s="11">
        <v>44</v>
      </c>
      <c r="V19" s="11">
        <v>1786</v>
      </c>
      <c r="W19" s="11">
        <v>0</v>
      </c>
      <c r="X19" s="11">
        <v>46</v>
      </c>
      <c r="Y19" s="11">
        <v>129</v>
      </c>
      <c r="Z19" s="11">
        <v>305</v>
      </c>
      <c r="AA19" s="11">
        <v>392</v>
      </c>
      <c r="AB19" s="11">
        <v>462</v>
      </c>
      <c r="AC19" s="11">
        <v>359</v>
      </c>
      <c r="AD19" s="11">
        <v>93</v>
      </c>
    </row>
    <row r="20" spans="1:30" ht="12.75">
      <c r="A20" s="6" t="s">
        <v>10</v>
      </c>
      <c r="B20" s="7" t="s">
        <v>57</v>
      </c>
      <c r="C20" s="6" t="s">
        <v>58</v>
      </c>
      <c r="D20" s="12">
        <v>1420</v>
      </c>
      <c r="E20" s="12">
        <v>0</v>
      </c>
      <c r="F20" s="12">
        <v>80</v>
      </c>
      <c r="G20" s="12">
        <v>760</v>
      </c>
      <c r="H20" s="12">
        <v>308</v>
      </c>
      <c r="I20" s="12">
        <v>92</v>
      </c>
      <c r="J20" s="12">
        <v>104</v>
      </c>
      <c r="K20" s="12">
        <v>52</v>
      </c>
      <c r="L20" s="12">
        <v>24</v>
      </c>
      <c r="M20" s="12">
        <v>3180</v>
      </c>
      <c r="N20" s="12">
        <v>0</v>
      </c>
      <c r="O20" s="12">
        <v>160</v>
      </c>
      <c r="P20" s="12">
        <v>1532</v>
      </c>
      <c r="Q20" s="12">
        <v>724</v>
      </c>
      <c r="R20" s="12">
        <v>236</v>
      </c>
      <c r="S20" s="12">
        <v>300</v>
      </c>
      <c r="T20" s="12">
        <v>184</v>
      </c>
      <c r="U20" s="12">
        <v>44</v>
      </c>
      <c r="V20" s="12">
        <v>3828</v>
      </c>
      <c r="W20" s="12">
        <v>0</v>
      </c>
      <c r="X20" s="12">
        <v>212</v>
      </c>
      <c r="Y20" s="12">
        <v>1676</v>
      </c>
      <c r="Z20" s="12">
        <v>860</v>
      </c>
      <c r="AA20" s="12">
        <v>280</v>
      </c>
      <c r="AB20" s="12">
        <v>228</v>
      </c>
      <c r="AC20" s="12">
        <v>476</v>
      </c>
      <c r="AD20" s="12">
        <v>96</v>
      </c>
    </row>
    <row r="21" s="1" customFormat="1" ht="12.75"/>
    <row r="22" s="1" customFormat="1" ht="12.75">
      <c r="C22" s="1" t="s">
        <v>30</v>
      </c>
    </row>
    <row r="23" s="1" customFormat="1" ht="12.75"/>
  </sheetData>
  <mergeCells count="6">
    <mergeCell ref="D4:L4"/>
    <mergeCell ref="M4:U4"/>
    <mergeCell ref="V4:AD4"/>
    <mergeCell ref="A4:A5"/>
    <mergeCell ref="B4:B5"/>
    <mergeCell ref="C4:C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4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7.7109375" style="0" customWidth="1"/>
    <col min="4" max="10" width="12.57421875" style="0" customWidth="1"/>
    <col min="11" max="11" width="13.8515625" style="0" customWidth="1"/>
    <col min="12" max="12" width="13.7109375" style="0" customWidth="1"/>
    <col min="13" max="18" width="12.57421875" style="0" customWidth="1"/>
    <col min="19" max="19" width="13.8515625" style="0" customWidth="1"/>
    <col min="20" max="20" width="12.57421875" style="0" customWidth="1"/>
    <col min="21" max="21" width="14.28125" style="0" customWidth="1"/>
    <col min="22" max="26" width="12.57421875" style="0" customWidth="1"/>
    <col min="27" max="27" width="13.8515625" style="0" customWidth="1"/>
    <col min="30" max="30" width="14.28125" style="0" customWidth="1"/>
  </cols>
  <sheetData>
    <row r="1" ht="12.75">
      <c r="C1" s="2" t="s">
        <v>44</v>
      </c>
    </row>
    <row r="3" ht="12.75">
      <c r="C3" s="8" t="s">
        <v>61</v>
      </c>
    </row>
    <row r="4" spans="1:30" s="1" customFormat="1" ht="12.75">
      <c r="A4" s="20" t="s">
        <v>0</v>
      </c>
      <c r="B4" s="22" t="s">
        <v>9</v>
      </c>
      <c r="C4" s="20" t="s">
        <v>5</v>
      </c>
      <c r="D4" s="28">
        <v>1982</v>
      </c>
      <c r="E4" s="29"/>
      <c r="F4" s="29"/>
      <c r="G4" s="29"/>
      <c r="H4" s="29"/>
      <c r="I4" s="29"/>
      <c r="J4" s="29"/>
      <c r="K4" s="29"/>
      <c r="L4" s="30"/>
      <c r="M4" s="25">
        <v>1990</v>
      </c>
      <c r="N4" s="26"/>
      <c r="O4" s="26"/>
      <c r="P4" s="26"/>
      <c r="Q4" s="26"/>
      <c r="R4" s="26"/>
      <c r="S4" s="26"/>
      <c r="T4" s="26"/>
      <c r="U4" s="27"/>
      <c r="V4" s="25">
        <v>1999</v>
      </c>
      <c r="W4" s="26"/>
      <c r="X4" s="26"/>
      <c r="Y4" s="26"/>
      <c r="Z4" s="26"/>
      <c r="AA4" s="26"/>
      <c r="AB4" s="26"/>
      <c r="AC4" s="26"/>
      <c r="AD4" s="27"/>
    </row>
    <row r="5" spans="1:30" s="1" customFormat="1" ht="51">
      <c r="A5" s="21"/>
      <c r="B5" s="23"/>
      <c r="C5" s="21"/>
      <c r="D5" s="16" t="s">
        <v>11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4" t="s">
        <v>21</v>
      </c>
      <c r="L5" s="14" t="s">
        <v>22</v>
      </c>
      <c r="M5" s="16" t="s">
        <v>11</v>
      </c>
      <c r="N5" s="14" t="s">
        <v>15</v>
      </c>
      <c r="O5" s="14" t="s">
        <v>16</v>
      </c>
      <c r="P5" s="14" t="s">
        <v>17</v>
      </c>
      <c r="Q5" s="14" t="s">
        <v>18</v>
      </c>
      <c r="R5" s="14" t="s">
        <v>19</v>
      </c>
      <c r="S5" s="14" t="s">
        <v>20</v>
      </c>
      <c r="T5" s="14" t="s">
        <v>21</v>
      </c>
      <c r="U5" s="14" t="s">
        <v>22</v>
      </c>
      <c r="V5" s="14" t="s">
        <v>11</v>
      </c>
      <c r="W5" s="14" t="s">
        <v>15</v>
      </c>
      <c r="X5" s="14" t="s">
        <v>16</v>
      </c>
      <c r="Y5" s="14" t="s">
        <v>17</v>
      </c>
      <c r="Z5" s="14" t="s">
        <v>18</v>
      </c>
      <c r="AA5" s="14" t="s">
        <v>19</v>
      </c>
      <c r="AB5" s="14" t="s">
        <v>20</v>
      </c>
      <c r="AC5" s="14" t="s">
        <v>21</v>
      </c>
      <c r="AD5" s="14" t="s">
        <v>22</v>
      </c>
    </row>
    <row r="6" spans="1:30" s="1" customFormat="1" ht="12.75">
      <c r="A6" s="3" t="s">
        <v>1</v>
      </c>
      <c r="B6" s="3">
        <v>11</v>
      </c>
      <c r="C6" s="3" t="s">
        <v>6</v>
      </c>
      <c r="D6" s="10">
        <v>9832092</v>
      </c>
      <c r="E6" s="10">
        <v>33516</v>
      </c>
      <c r="F6" s="10">
        <v>641544</v>
      </c>
      <c r="G6" s="10">
        <v>1676564</v>
      </c>
      <c r="H6" s="10">
        <v>1702352</v>
      </c>
      <c r="I6" s="10">
        <v>1445604</v>
      </c>
      <c r="J6" s="10">
        <v>2570032</v>
      </c>
      <c r="K6" s="10">
        <v>1264740</v>
      </c>
      <c r="L6" s="10">
        <v>497740</v>
      </c>
      <c r="M6" s="10">
        <v>10427676</v>
      </c>
      <c r="N6" s="10">
        <v>23236</v>
      </c>
      <c r="O6" s="10">
        <v>701872</v>
      </c>
      <c r="P6" s="10">
        <v>2072288</v>
      </c>
      <c r="Q6" s="10">
        <v>1779588</v>
      </c>
      <c r="R6" s="10">
        <v>1363584</v>
      </c>
      <c r="S6" s="10">
        <v>2433052</v>
      </c>
      <c r="T6" s="10">
        <v>1628164</v>
      </c>
      <c r="U6" s="10">
        <v>425892</v>
      </c>
      <c r="V6" s="10">
        <v>10721090</v>
      </c>
      <c r="W6" s="10">
        <v>16654</v>
      </c>
      <c r="X6" s="10">
        <v>647625</v>
      </c>
      <c r="Y6" s="10">
        <v>2159092</v>
      </c>
      <c r="Z6" s="10">
        <v>1899660</v>
      </c>
      <c r="AA6" s="10">
        <v>1512503</v>
      </c>
      <c r="AB6" s="10">
        <v>2090673</v>
      </c>
      <c r="AC6" s="10">
        <v>1838792</v>
      </c>
      <c r="AD6" s="10">
        <v>556091</v>
      </c>
    </row>
    <row r="7" spans="1:30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2.75">
      <c r="A8" s="4" t="s">
        <v>3</v>
      </c>
      <c r="B8" s="5" t="s">
        <v>2</v>
      </c>
      <c r="C8" s="4" t="s">
        <v>7</v>
      </c>
      <c r="D8" s="11">
        <v>9987940</v>
      </c>
      <c r="E8" s="11">
        <v>40804</v>
      </c>
      <c r="F8" s="11">
        <v>655520</v>
      </c>
      <c r="G8" s="11">
        <v>1698008</v>
      </c>
      <c r="H8" s="11">
        <v>1729108</v>
      </c>
      <c r="I8" s="11">
        <v>1454916</v>
      </c>
      <c r="J8" s="11">
        <v>2622400</v>
      </c>
      <c r="K8" s="11">
        <v>1285408</v>
      </c>
      <c r="L8" s="11">
        <v>501776</v>
      </c>
      <c r="M8" s="11">
        <v>10625540</v>
      </c>
      <c r="N8" s="11">
        <v>28464</v>
      </c>
      <c r="O8" s="11">
        <v>720412</v>
      </c>
      <c r="P8" s="11">
        <v>2102724</v>
      </c>
      <c r="Q8" s="11">
        <v>1819088</v>
      </c>
      <c r="R8" s="11">
        <v>1378160</v>
      </c>
      <c r="S8" s="11">
        <v>2490776</v>
      </c>
      <c r="T8" s="11">
        <v>1656016</v>
      </c>
      <c r="U8" s="11">
        <v>429900</v>
      </c>
      <c r="V8" s="11">
        <v>10941832</v>
      </c>
      <c r="W8" s="11">
        <v>20169</v>
      </c>
      <c r="X8" s="11">
        <v>663545</v>
      </c>
      <c r="Y8" s="11">
        <v>2192814</v>
      </c>
      <c r="Z8" s="11">
        <v>1947836</v>
      </c>
      <c r="AA8" s="11">
        <v>1531357</v>
      </c>
      <c r="AB8" s="11">
        <v>2151258</v>
      </c>
      <c r="AC8" s="11">
        <v>1873778</v>
      </c>
      <c r="AD8" s="11">
        <v>561075</v>
      </c>
    </row>
    <row r="9" spans="1:30" ht="12.75">
      <c r="A9" s="4"/>
      <c r="B9" s="5"/>
      <c r="C9" s="4"/>
      <c r="D9" s="4"/>
      <c r="E9" s="11"/>
      <c r="F9" s="11"/>
      <c r="G9" s="11"/>
      <c r="H9" s="11"/>
      <c r="I9" s="11"/>
      <c r="J9" s="11"/>
      <c r="K9" s="11"/>
      <c r="L9" s="11"/>
      <c r="M9" s="4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12.75">
      <c r="A10" s="4" t="s">
        <v>4</v>
      </c>
      <c r="B10" s="4"/>
      <c r="C10" s="4" t="s">
        <v>43</v>
      </c>
      <c r="D10" s="11">
        <v>741188</v>
      </c>
      <c r="E10" s="11">
        <v>1444</v>
      </c>
      <c r="F10" s="11">
        <v>46856</v>
      </c>
      <c r="G10" s="11">
        <v>237832</v>
      </c>
      <c r="H10" s="11">
        <v>139104</v>
      </c>
      <c r="I10" s="11">
        <v>85152</v>
      </c>
      <c r="J10" s="11">
        <v>123416</v>
      </c>
      <c r="K10" s="11">
        <v>81744</v>
      </c>
      <c r="L10" s="11">
        <v>25640</v>
      </c>
      <c r="M10" s="11">
        <v>769308</v>
      </c>
      <c r="N10" s="11">
        <v>1136</v>
      </c>
      <c r="O10" s="11">
        <v>54408</v>
      </c>
      <c r="P10" s="11">
        <v>262020</v>
      </c>
      <c r="Q10" s="11">
        <v>132068</v>
      </c>
      <c r="R10" s="11">
        <v>75172</v>
      </c>
      <c r="S10" s="11">
        <v>102948</v>
      </c>
      <c r="T10" s="11">
        <v>120260</v>
      </c>
      <c r="U10" s="11">
        <v>21296</v>
      </c>
      <c r="V10" s="11">
        <v>787122</v>
      </c>
      <c r="W10" s="11">
        <v>664</v>
      </c>
      <c r="X10" s="11">
        <v>50484</v>
      </c>
      <c r="Y10" s="11">
        <v>263561</v>
      </c>
      <c r="Z10" s="11">
        <v>132748</v>
      </c>
      <c r="AA10" s="11">
        <v>84361</v>
      </c>
      <c r="AB10" s="11">
        <v>83074</v>
      </c>
      <c r="AC10" s="11">
        <v>145081</v>
      </c>
      <c r="AD10" s="11">
        <v>27149</v>
      </c>
    </row>
    <row r="11" spans="1:30" ht="12.75">
      <c r="A11" s="4"/>
      <c r="B11" s="4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4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2.75">
      <c r="A12" s="4" t="s">
        <v>8</v>
      </c>
      <c r="B12" s="4"/>
      <c r="C12" s="4" t="s">
        <v>44</v>
      </c>
      <c r="D12" s="11">
        <v>90868</v>
      </c>
      <c r="E12" s="11">
        <v>104</v>
      </c>
      <c r="F12" s="11">
        <v>2712</v>
      </c>
      <c r="G12" s="11">
        <v>17888</v>
      </c>
      <c r="H12" s="11">
        <v>20232</v>
      </c>
      <c r="I12" s="11">
        <v>14808</v>
      </c>
      <c r="J12" s="11">
        <v>29088</v>
      </c>
      <c r="K12" s="11">
        <v>3252</v>
      </c>
      <c r="L12" s="11">
        <v>2784</v>
      </c>
      <c r="M12" s="11">
        <v>126284</v>
      </c>
      <c r="N12" s="11">
        <v>28</v>
      </c>
      <c r="O12" s="11">
        <v>4664</v>
      </c>
      <c r="P12" s="11">
        <v>31788</v>
      </c>
      <c r="Q12" s="11">
        <v>29576</v>
      </c>
      <c r="R12" s="11">
        <v>18264</v>
      </c>
      <c r="S12" s="11">
        <v>32772</v>
      </c>
      <c r="T12" s="11">
        <v>6808</v>
      </c>
      <c r="U12" s="11">
        <v>2384</v>
      </c>
      <c r="V12" s="11">
        <v>139896</v>
      </c>
      <c r="W12" s="11">
        <v>4</v>
      </c>
      <c r="X12" s="11">
        <v>5423</v>
      </c>
      <c r="Y12" s="11">
        <v>36552</v>
      </c>
      <c r="Z12" s="11">
        <v>31303</v>
      </c>
      <c r="AA12" s="11">
        <v>20854</v>
      </c>
      <c r="AB12" s="11">
        <v>29218</v>
      </c>
      <c r="AC12" s="11">
        <v>12024</v>
      </c>
      <c r="AD12" s="11">
        <v>4518</v>
      </c>
    </row>
    <row r="13" spans="1:30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2.75">
      <c r="A14" s="4" t="s">
        <v>10</v>
      </c>
      <c r="B14" s="5" t="s">
        <v>45</v>
      </c>
      <c r="C14" s="4" t="s">
        <v>46</v>
      </c>
      <c r="D14" s="11">
        <v>19316</v>
      </c>
      <c r="E14" s="11">
        <v>0</v>
      </c>
      <c r="F14" s="11">
        <v>644</v>
      </c>
      <c r="G14" s="11">
        <v>6396</v>
      </c>
      <c r="H14" s="11">
        <v>5072</v>
      </c>
      <c r="I14" s="11">
        <v>2376</v>
      </c>
      <c r="J14" s="11">
        <v>3628</v>
      </c>
      <c r="K14" s="11">
        <v>560</v>
      </c>
      <c r="L14" s="11">
        <v>640</v>
      </c>
      <c r="M14" s="11">
        <v>22156</v>
      </c>
      <c r="N14" s="11">
        <v>0</v>
      </c>
      <c r="O14" s="11">
        <v>840</v>
      </c>
      <c r="P14" s="11">
        <v>6612</v>
      </c>
      <c r="Q14" s="11">
        <v>5716</v>
      </c>
      <c r="R14" s="11">
        <v>2816</v>
      </c>
      <c r="S14" s="11">
        <v>4364</v>
      </c>
      <c r="T14" s="11">
        <v>1412</v>
      </c>
      <c r="U14" s="11">
        <v>396</v>
      </c>
      <c r="V14" s="11">
        <v>26196</v>
      </c>
      <c r="W14" s="11">
        <v>0</v>
      </c>
      <c r="X14" s="11">
        <v>1172</v>
      </c>
      <c r="Y14" s="11">
        <v>6708</v>
      </c>
      <c r="Z14" s="11">
        <v>6692</v>
      </c>
      <c r="AA14" s="11">
        <v>3392</v>
      </c>
      <c r="AB14" s="11">
        <v>4916</v>
      </c>
      <c r="AC14" s="11">
        <v>2488</v>
      </c>
      <c r="AD14" s="11">
        <v>828</v>
      </c>
    </row>
    <row r="15" spans="1:30" ht="12.75">
      <c r="A15" s="4" t="s">
        <v>10</v>
      </c>
      <c r="B15" s="5" t="s">
        <v>47</v>
      </c>
      <c r="C15" s="4" t="s">
        <v>48</v>
      </c>
      <c r="D15" s="11">
        <v>10708</v>
      </c>
      <c r="E15" s="11">
        <v>20</v>
      </c>
      <c r="F15" s="11">
        <v>240</v>
      </c>
      <c r="G15" s="11">
        <v>2052</v>
      </c>
      <c r="H15" s="11">
        <v>2560</v>
      </c>
      <c r="I15" s="11">
        <v>1912</v>
      </c>
      <c r="J15" s="11">
        <v>3296</v>
      </c>
      <c r="K15" s="11">
        <v>352</v>
      </c>
      <c r="L15" s="11">
        <v>276</v>
      </c>
      <c r="M15" s="11">
        <v>17760</v>
      </c>
      <c r="N15" s="11">
        <v>0</v>
      </c>
      <c r="O15" s="11">
        <v>580</v>
      </c>
      <c r="P15" s="11">
        <v>4116</v>
      </c>
      <c r="Q15" s="11">
        <v>4988</v>
      </c>
      <c r="R15" s="11">
        <v>3036</v>
      </c>
      <c r="S15" s="11">
        <v>4152</v>
      </c>
      <c r="T15" s="11">
        <v>576</v>
      </c>
      <c r="U15" s="11">
        <v>312</v>
      </c>
      <c r="V15" s="11">
        <v>24100</v>
      </c>
      <c r="W15" s="11">
        <v>4</v>
      </c>
      <c r="X15" s="11">
        <v>624</v>
      </c>
      <c r="Y15" s="11">
        <v>6052</v>
      </c>
      <c r="Z15" s="11">
        <v>6500</v>
      </c>
      <c r="AA15" s="11">
        <v>4368</v>
      </c>
      <c r="AB15" s="11">
        <v>4612</v>
      </c>
      <c r="AC15" s="11">
        <v>1344</v>
      </c>
      <c r="AD15" s="11">
        <v>596</v>
      </c>
    </row>
    <row r="16" spans="1:30" ht="12.75">
      <c r="A16" s="4" t="s">
        <v>10</v>
      </c>
      <c r="B16" s="5" t="s">
        <v>49</v>
      </c>
      <c r="C16" s="4" t="s">
        <v>50</v>
      </c>
      <c r="D16" s="11">
        <v>6912</v>
      </c>
      <c r="E16" s="11">
        <v>40</v>
      </c>
      <c r="F16" s="11">
        <v>244</v>
      </c>
      <c r="G16" s="11">
        <v>1296</v>
      </c>
      <c r="H16" s="11">
        <v>1816</v>
      </c>
      <c r="I16" s="11">
        <v>772</v>
      </c>
      <c r="J16" s="11">
        <v>2112</v>
      </c>
      <c r="K16" s="11">
        <v>464</v>
      </c>
      <c r="L16" s="11">
        <v>168</v>
      </c>
      <c r="M16" s="11">
        <v>7756</v>
      </c>
      <c r="N16" s="11">
        <v>12</v>
      </c>
      <c r="O16" s="11">
        <v>516</v>
      </c>
      <c r="P16" s="11">
        <v>1728</v>
      </c>
      <c r="Q16" s="11">
        <v>1924</v>
      </c>
      <c r="R16" s="11">
        <v>852</v>
      </c>
      <c r="S16" s="11">
        <v>2072</v>
      </c>
      <c r="T16" s="11">
        <v>560</v>
      </c>
      <c r="U16" s="11">
        <v>92</v>
      </c>
      <c r="V16" s="11">
        <v>8744</v>
      </c>
      <c r="W16" s="11">
        <v>0</v>
      </c>
      <c r="X16" s="11">
        <v>460</v>
      </c>
      <c r="Y16" s="11">
        <v>2400</v>
      </c>
      <c r="Z16" s="11">
        <v>2100</v>
      </c>
      <c r="AA16" s="11">
        <v>964</v>
      </c>
      <c r="AB16" s="11">
        <v>1588</v>
      </c>
      <c r="AC16" s="11">
        <v>1000</v>
      </c>
      <c r="AD16" s="11">
        <v>232</v>
      </c>
    </row>
    <row r="17" spans="1:30" ht="12.75">
      <c r="A17" s="4" t="s">
        <v>10</v>
      </c>
      <c r="B17" s="5" t="s">
        <v>51</v>
      </c>
      <c r="C17" s="4" t="s">
        <v>52</v>
      </c>
      <c r="D17" s="11">
        <v>13532</v>
      </c>
      <c r="E17" s="11">
        <v>16</v>
      </c>
      <c r="F17" s="11">
        <v>376</v>
      </c>
      <c r="G17" s="11">
        <v>3464</v>
      </c>
      <c r="H17" s="11">
        <v>4280</v>
      </c>
      <c r="I17" s="11">
        <v>2376</v>
      </c>
      <c r="J17" s="11">
        <v>2724</v>
      </c>
      <c r="K17" s="11">
        <v>100</v>
      </c>
      <c r="L17" s="11">
        <v>196</v>
      </c>
      <c r="M17" s="11">
        <v>31460</v>
      </c>
      <c r="N17" s="11">
        <v>0</v>
      </c>
      <c r="O17" s="11">
        <v>816</v>
      </c>
      <c r="P17" s="11">
        <v>11632</v>
      </c>
      <c r="Q17" s="11">
        <v>9156</v>
      </c>
      <c r="R17" s="11">
        <v>4168</v>
      </c>
      <c r="S17" s="11">
        <v>4576</v>
      </c>
      <c r="T17" s="11">
        <v>708</v>
      </c>
      <c r="U17" s="11">
        <v>404</v>
      </c>
      <c r="V17" s="11">
        <v>35016</v>
      </c>
      <c r="W17" s="11">
        <v>0</v>
      </c>
      <c r="X17" s="11">
        <v>1312</v>
      </c>
      <c r="Y17" s="11">
        <v>13720</v>
      </c>
      <c r="Z17" s="11">
        <v>9000</v>
      </c>
      <c r="AA17" s="11">
        <v>4512</v>
      </c>
      <c r="AB17" s="11">
        <v>3808</v>
      </c>
      <c r="AC17" s="11">
        <v>1876</v>
      </c>
      <c r="AD17" s="11">
        <v>788</v>
      </c>
    </row>
    <row r="18" spans="1:30" ht="12.75">
      <c r="A18" s="4" t="s">
        <v>10</v>
      </c>
      <c r="B18" s="5" t="s">
        <v>53</v>
      </c>
      <c r="C18" s="4" t="s">
        <v>54</v>
      </c>
      <c r="D18" s="11">
        <v>29228</v>
      </c>
      <c r="E18" s="11">
        <v>28</v>
      </c>
      <c r="F18" s="11">
        <v>740</v>
      </c>
      <c r="G18" s="11">
        <v>1468</v>
      </c>
      <c r="H18" s="11">
        <v>4336</v>
      </c>
      <c r="I18" s="11">
        <v>6168</v>
      </c>
      <c r="J18" s="11">
        <v>14004</v>
      </c>
      <c r="K18" s="11">
        <v>1352</v>
      </c>
      <c r="L18" s="11">
        <v>1132</v>
      </c>
      <c r="M18" s="11">
        <v>30412</v>
      </c>
      <c r="N18" s="11">
        <v>16</v>
      </c>
      <c r="O18" s="11">
        <v>1104</v>
      </c>
      <c r="P18" s="11">
        <v>1632</v>
      </c>
      <c r="Q18" s="11">
        <v>4312</v>
      </c>
      <c r="R18" s="11">
        <v>5592</v>
      </c>
      <c r="S18" s="11">
        <v>14244</v>
      </c>
      <c r="T18" s="11">
        <v>2548</v>
      </c>
      <c r="U18" s="11">
        <v>964</v>
      </c>
      <c r="V18" s="11">
        <v>28364</v>
      </c>
      <c r="W18" s="11">
        <v>0</v>
      </c>
      <c r="X18" s="11">
        <v>932</v>
      </c>
      <c r="Y18" s="11">
        <v>1228</v>
      </c>
      <c r="Z18" s="11">
        <v>3608</v>
      </c>
      <c r="AA18" s="11">
        <v>5760</v>
      </c>
      <c r="AB18" s="11">
        <v>11776</v>
      </c>
      <c r="AC18" s="11">
        <v>3432</v>
      </c>
      <c r="AD18" s="11">
        <v>1628</v>
      </c>
    </row>
    <row r="19" spans="1:30" ht="12.75">
      <c r="A19" s="4" t="s">
        <v>10</v>
      </c>
      <c r="B19" s="5" t="s">
        <v>55</v>
      </c>
      <c r="C19" s="4" t="s">
        <v>56</v>
      </c>
      <c r="D19" s="11">
        <v>6004</v>
      </c>
      <c r="E19" s="11">
        <v>0</v>
      </c>
      <c r="F19" s="11">
        <v>160</v>
      </c>
      <c r="G19" s="11">
        <v>240</v>
      </c>
      <c r="H19" s="11">
        <v>1056</v>
      </c>
      <c r="I19" s="11">
        <v>952</v>
      </c>
      <c r="J19" s="11">
        <v>2988</v>
      </c>
      <c r="K19" s="11">
        <v>308</v>
      </c>
      <c r="L19" s="11">
        <v>300</v>
      </c>
      <c r="M19" s="11">
        <v>5500</v>
      </c>
      <c r="N19" s="11">
        <v>0</v>
      </c>
      <c r="O19" s="11">
        <v>212</v>
      </c>
      <c r="P19" s="11">
        <v>316</v>
      </c>
      <c r="Q19" s="11">
        <v>1024</v>
      </c>
      <c r="R19" s="11">
        <v>980</v>
      </c>
      <c r="S19" s="11">
        <v>2152</v>
      </c>
      <c r="T19" s="11">
        <v>680</v>
      </c>
      <c r="U19" s="11">
        <v>136</v>
      </c>
      <c r="V19" s="11">
        <v>5320</v>
      </c>
      <c r="W19" s="11">
        <v>0</v>
      </c>
      <c r="X19" s="11">
        <v>171</v>
      </c>
      <c r="Y19" s="11">
        <v>368</v>
      </c>
      <c r="Z19" s="11">
        <v>823</v>
      </c>
      <c r="AA19" s="11">
        <v>1118</v>
      </c>
      <c r="AB19" s="11">
        <v>1698</v>
      </c>
      <c r="AC19" s="11">
        <v>896</v>
      </c>
      <c r="AD19" s="11">
        <v>246</v>
      </c>
    </row>
    <row r="20" spans="1:30" ht="12.75">
      <c r="A20" s="6" t="s">
        <v>10</v>
      </c>
      <c r="B20" s="7" t="s">
        <v>57</v>
      </c>
      <c r="C20" s="6" t="s">
        <v>58</v>
      </c>
      <c r="D20" s="12">
        <v>5168</v>
      </c>
      <c r="E20" s="12">
        <v>0</v>
      </c>
      <c r="F20" s="12">
        <v>308</v>
      </c>
      <c r="G20" s="12">
        <v>2972</v>
      </c>
      <c r="H20" s="12">
        <v>1112</v>
      </c>
      <c r="I20" s="12">
        <v>252</v>
      </c>
      <c r="J20" s="12">
        <v>336</v>
      </c>
      <c r="K20" s="12">
        <v>116</v>
      </c>
      <c r="L20" s="12">
        <v>72</v>
      </c>
      <c r="M20" s="12">
        <v>11240</v>
      </c>
      <c r="N20" s="12">
        <v>0</v>
      </c>
      <c r="O20" s="12">
        <v>596</v>
      </c>
      <c r="P20" s="12">
        <v>5752</v>
      </c>
      <c r="Q20" s="12">
        <v>2456</v>
      </c>
      <c r="R20" s="12">
        <v>820</v>
      </c>
      <c r="S20" s="12">
        <v>1212</v>
      </c>
      <c r="T20" s="12">
        <v>324</v>
      </c>
      <c r="U20" s="12">
        <v>80</v>
      </c>
      <c r="V20" s="12">
        <v>12156</v>
      </c>
      <c r="W20" s="12">
        <v>0</v>
      </c>
      <c r="X20" s="12">
        <v>752</v>
      </c>
      <c r="Y20" s="12">
        <v>6076</v>
      </c>
      <c r="Z20" s="12">
        <v>2580</v>
      </c>
      <c r="AA20" s="12">
        <v>740</v>
      </c>
      <c r="AB20" s="12">
        <v>820</v>
      </c>
      <c r="AC20" s="12">
        <v>988</v>
      </c>
      <c r="AD20" s="12">
        <v>200</v>
      </c>
    </row>
    <row r="21" s="1" customFormat="1" ht="12.75"/>
    <row r="22" s="1" customFormat="1" ht="12.75">
      <c r="C22" s="1" t="s">
        <v>30</v>
      </c>
    </row>
    <row r="23" s="1" customFormat="1" ht="12.75"/>
    <row r="24" ht="12.75">
      <c r="D24" s="19"/>
    </row>
  </sheetData>
  <mergeCells count="6">
    <mergeCell ref="M4:U4"/>
    <mergeCell ref="V4:AD4"/>
    <mergeCell ref="A4:A5"/>
    <mergeCell ref="B4:B5"/>
    <mergeCell ref="C4:C5"/>
    <mergeCell ref="D4:L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6.7109375" style="0" customWidth="1"/>
    <col min="4" max="13" width="14.421875" style="0" customWidth="1"/>
  </cols>
  <sheetData>
    <row r="1" ht="12.75">
      <c r="C1" s="2" t="s">
        <v>44</v>
      </c>
    </row>
    <row r="3" ht="12.75">
      <c r="C3" s="8" t="s">
        <v>35</v>
      </c>
    </row>
    <row r="4" spans="1:13" s="13" customFormat="1" ht="12.75">
      <c r="A4" s="32" t="s">
        <v>0</v>
      </c>
      <c r="B4" s="32" t="s">
        <v>9</v>
      </c>
      <c r="C4" s="32" t="s">
        <v>5</v>
      </c>
      <c r="D4" s="31">
        <v>1990</v>
      </c>
      <c r="E4" s="31"/>
      <c r="F4" s="31"/>
      <c r="G4" s="31"/>
      <c r="H4" s="31"/>
      <c r="I4" s="31">
        <v>1999</v>
      </c>
      <c r="J4" s="31"/>
      <c r="K4" s="31"/>
      <c r="L4" s="31"/>
      <c r="M4" s="31"/>
    </row>
    <row r="5" spans="1:13" s="13" customFormat="1" ht="38.25">
      <c r="A5" s="33"/>
      <c r="B5" s="33"/>
      <c r="C5" s="33"/>
      <c r="D5" s="15" t="s">
        <v>11</v>
      </c>
      <c r="E5" s="14" t="s">
        <v>31</v>
      </c>
      <c r="F5" s="14" t="s">
        <v>32</v>
      </c>
      <c r="G5" s="14" t="s">
        <v>33</v>
      </c>
      <c r="H5" s="14" t="s">
        <v>34</v>
      </c>
      <c r="I5" s="15" t="s">
        <v>11</v>
      </c>
      <c r="J5" s="14" t="s">
        <v>31</v>
      </c>
      <c r="K5" s="14" t="s">
        <v>32</v>
      </c>
      <c r="L5" s="14" t="s">
        <v>33</v>
      </c>
      <c r="M5" s="14" t="s">
        <v>34</v>
      </c>
    </row>
    <row r="6" spans="1:13" s="1" customFormat="1" ht="12.75">
      <c r="A6" s="3" t="s">
        <v>1</v>
      </c>
      <c r="B6" s="3">
        <v>11</v>
      </c>
      <c r="C6" s="3" t="s">
        <v>6</v>
      </c>
      <c r="D6" s="10">
        <v>4232600</v>
      </c>
      <c r="E6" s="10">
        <v>1341608</v>
      </c>
      <c r="F6" s="10">
        <v>109116</v>
      </c>
      <c r="G6" s="10">
        <v>330908</v>
      </c>
      <c r="H6" s="10">
        <v>2450968</v>
      </c>
      <c r="I6" s="10">
        <v>4509623</v>
      </c>
      <c r="J6" s="10">
        <v>1561484</v>
      </c>
      <c r="K6" s="10">
        <v>115229</v>
      </c>
      <c r="L6" s="10">
        <v>398468</v>
      </c>
      <c r="M6" s="10">
        <v>2434442</v>
      </c>
    </row>
    <row r="7" spans="1:13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2.75">
      <c r="A8" s="4" t="s">
        <v>3</v>
      </c>
      <c r="B8" s="5" t="s">
        <v>2</v>
      </c>
      <c r="C8" s="4" t="s">
        <v>7</v>
      </c>
      <c r="D8" s="11">
        <v>4298528</v>
      </c>
      <c r="E8" s="11">
        <v>1351660</v>
      </c>
      <c r="F8" s="11">
        <v>109920</v>
      </c>
      <c r="G8" s="11">
        <v>333888</v>
      </c>
      <c r="H8" s="11">
        <v>2503060</v>
      </c>
      <c r="I8" s="11">
        <v>4589039</v>
      </c>
      <c r="J8" s="11">
        <v>1575970</v>
      </c>
      <c r="K8" s="11">
        <v>116346</v>
      </c>
      <c r="L8" s="11">
        <v>402885</v>
      </c>
      <c r="M8" s="11">
        <v>2493838</v>
      </c>
    </row>
    <row r="9" spans="1:13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2.75">
      <c r="A10" s="4" t="s">
        <v>4</v>
      </c>
      <c r="B10" s="4"/>
      <c r="C10" s="4" t="s">
        <v>43</v>
      </c>
      <c r="D10" s="11">
        <v>295416</v>
      </c>
      <c r="E10" s="11">
        <v>75080</v>
      </c>
      <c r="F10" s="11">
        <v>4724</v>
      </c>
      <c r="G10" s="11">
        <v>21716</v>
      </c>
      <c r="H10" s="11">
        <v>193896</v>
      </c>
      <c r="I10" s="11">
        <v>317737</v>
      </c>
      <c r="J10" s="11">
        <v>91441</v>
      </c>
      <c r="K10" s="11">
        <v>5777</v>
      </c>
      <c r="L10" s="11">
        <v>24919</v>
      </c>
      <c r="M10" s="11">
        <v>195600</v>
      </c>
    </row>
    <row r="11" spans="1:13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.75">
      <c r="A12" s="4" t="s">
        <v>8</v>
      </c>
      <c r="B12" s="4"/>
      <c r="C12" s="4" t="s">
        <v>44</v>
      </c>
      <c r="D12" s="11">
        <v>39664</v>
      </c>
      <c r="E12" s="11">
        <v>6016</v>
      </c>
      <c r="F12" s="11">
        <v>456</v>
      </c>
      <c r="G12" s="11">
        <v>3568</v>
      </c>
      <c r="H12" s="11">
        <v>29624</v>
      </c>
      <c r="I12" s="11">
        <v>47938</v>
      </c>
      <c r="J12" s="11">
        <v>10059</v>
      </c>
      <c r="K12" s="11">
        <v>592</v>
      </c>
      <c r="L12" s="11">
        <v>5075</v>
      </c>
      <c r="M12" s="11">
        <v>32212</v>
      </c>
    </row>
    <row r="13" spans="1:13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4" t="s">
        <v>10</v>
      </c>
      <c r="B14" s="5" t="s">
        <v>45</v>
      </c>
      <c r="C14" s="4" t="s">
        <v>46</v>
      </c>
      <c r="D14" s="11">
        <v>7324</v>
      </c>
      <c r="E14" s="11">
        <v>1112</v>
      </c>
      <c r="F14" s="11">
        <v>96</v>
      </c>
      <c r="G14" s="11">
        <v>624</v>
      </c>
      <c r="H14" s="11">
        <v>5492</v>
      </c>
      <c r="I14" s="11">
        <v>9372</v>
      </c>
      <c r="J14" s="11">
        <v>2048</v>
      </c>
      <c r="K14" s="11">
        <v>136</v>
      </c>
      <c r="L14" s="11">
        <v>932</v>
      </c>
      <c r="M14" s="11">
        <v>6256</v>
      </c>
    </row>
    <row r="15" spans="1:13" ht="12.75">
      <c r="A15" s="4" t="s">
        <v>10</v>
      </c>
      <c r="B15" s="5" t="s">
        <v>47</v>
      </c>
      <c r="C15" s="4" t="s">
        <v>48</v>
      </c>
      <c r="D15" s="11">
        <v>5652</v>
      </c>
      <c r="E15" s="11">
        <v>816</v>
      </c>
      <c r="F15" s="11">
        <v>64</v>
      </c>
      <c r="G15" s="11">
        <v>664</v>
      </c>
      <c r="H15" s="11">
        <v>4108</v>
      </c>
      <c r="I15" s="11">
        <v>8372</v>
      </c>
      <c r="J15" s="11">
        <v>1780</v>
      </c>
      <c r="K15" s="11">
        <v>96</v>
      </c>
      <c r="L15" s="11">
        <v>980</v>
      </c>
      <c r="M15" s="11">
        <v>5516</v>
      </c>
    </row>
    <row r="16" spans="1:13" ht="12.75">
      <c r="A16" s="4" t="s">
        <v>10</v>
      </c>
      <c r="B16" s="5" t="s">
        <v>49</v>
      </c>
      <c r="C16" s="4" t="s">
        <v>50</v>
      </c>
      <c r="D16" s="11">
        <v>2372</v>
      </c>
      <c r="E16" s="11">
        <v>264</v>
      </c>
      <c r="F16" s="11">
        <v>20</v>
      </c>
      <c r="G16" s="11">
        <v>160</v>
      </c>
      <c r="H16" s="11">
        <v>1928</v>
      </c>
      <c r="I16" s="11">
        <v>2860</v>
      </c>
      <c r="J16" s="11">
        <v>400</v>
      </c>
      <c r="K16" s="11">
        <v>24</v>
      </c>
      <c r="L16" s="11">
        <v>280</v>
      </c>
      <c r="M16" s="11">
        <v>2156</v>
      </c>
    </row>
    <row r="17" spans="1:13" ht="12.75">
      <c r="A17" s="4" t="s">
        <v>10</v>
      </c>
      <c r="B17" s="5" t="s">
        <v>51</v>
      </c>
      <c r="C17" s="4" t="s">
        <v>52</v>
      </c>
      <c r="D17" s="11">
        <v>9868</v>
      </c>
      <c r="E17" s="11">
        <v>1344</v>
      </c>
      <c r="F17" s="11">
        <v>68</v>
      </c>
      <c r="G17" s="11">
        <v>772</v>
      </c>
      <c r="H17" s="11">
        <v>7684</v>
      </c>
      <c r="I17" s="11">
        <v>12376</v>
      </c>
      <c r="J17" s="11">
        <v>2668</v>
      </c>
      <c r="K17" s="11">
        <v>108</v>
      </c>
      <c r="L17" s="11">
        <v>1176</v>
      </c>
      <c r="M17" s="11">
        <v>8424</v>
      </c>
    </row>
    <row r="18" spans="1:13" ht="12.75">
      <c r="A18" s="4" t="s">
        <v>10</v>
      </c>
      <c r="B18" s="5" t="s">
        <v>53</v>
      </c>
      <c r="C18" s="4" t="s">
        <v>54</v>
      </c>
      <c r="D18" s="11">
        <v>9524</v>
      </c>
      <c r="E18" s="11">
        <v>1880</v>
      </c>
      <c r="F18" s="11">
        <v>172</v>
      </c>
      <c r="G18" s="11">
        <v>984</v>
      </c>
      <c r="H18" s="11">
        <v>6488</v>
      </c>
      <c r="I18" s="11">
        <v>9344</v>
      </c>
      <c r="J18" s="11">
        <v>2228</v>
      </c>
      <c r="K18" s="11">
        <v>176</v>
      </c>
      <c r="L18" s="11">
        <v>1240</v>
      </c>
      <c r="M18" s="11">
        <v>5700</v>
      </c>
    </row>
    <row r="19" spans="1:13" ht="12.75">
      <c r="A19" s="4" t="s">
        <v>10</v>
      </c>
      <c r="B19" s="5" t="s">
        <v>55</v>
      </c>
      <c r="C19" s="4" t="s">
        <v>56</v>
      </c>
      <c r="D19" s="11">
        <v>1744</v>
      </c>
      <c r="E19" s="11">
        <v>340</v>
      </c>
      <c r="F19" s="11">
        <v>28</v>
      </c>
      <c r="G19" s="11">
        <v>200</v>
      </c>
      <c r="H19" s="11">
        <v>1176</v>
      </c>
      <c r="I19" s="11">
        <v>1786</v>
      </c>
      <c r="J19" s="11">
        <v>387</v>
      </c>
      <c r="K19" s="11">
        <v>32</v>
      </c>
      <c r="L19" s="11">
        <v>227</v>
      </c>
      <c r="M19" s="11">
        <v>1140</v>
      </c>
    </row>
    <row r="20" spans="1:13" ht="12.75">
      <c r="A20" s="6" t="s">
        <v>10</v>
      </c>
      <c r="B20" s="7" t="s">
        <v>57</v>
      </c>
      <c r="C20" s="6" t="s">
        <v>58</v>
      </c>
      <c r="D20" s="12">
        <v>3180</v>
      </c>
      <c r="E20" s="12">
        <v>260</v>
      </c>
      <c r="F20" s="12">
        <v>8</v>
      </c>
      <c r="G20" s="12">
        <v>164</v>
      </c>
      <c r="H20" s="12">
        <v>2748</v>
      </c>
      <c r="I20" s="12">
        <v>3828</v>
      </c>
      <c r="J20" s="12">
        <v>548</v>
      </c>
      <c r="K20" s="12">
        <v>20</v>
      </c>
      <c r="L20" s="12">
        <v>240</v>
      </c>
      <c r="M20" s="12">
        <v>3020</v>
      </c>
    </row>
    <row r="21" s="1" customFormat="1" ht="12.75"/>
    <row r="22" s="1" customFormat="1" ht="12.75">
      <c r="C22" s="1" t="s">
        <v>36</v>
      </c>
    </row>
    <row r="23" s="1" customFormat="1" ht="12.75"/>
  </sheetData>
  <mergeCells count="5">
    <mergeCell ref="I4:M4"/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6.57421875" style="0" customWidth="1"/>
    <col min="4" max="15" width="12.7109375" style="0" customWidth="1"/>
  </cols>
  <sheetData>
    <row r="1" ht="12.75">
      <c r="C1" s="2" t="s">
        <v>44</v>
      </c>
    </row>
    <row r="3" ht="12.75">
      <c r="C3" s="8" t="s">
        <v>37</v>
      </c>
    </row>
    <row r="4" spans="1:15" s="13" customFormat="1" ht="12.75">
      <c r="A4" s="32" t="s">
        <v>0</v>
      </c>
      <c r="B4" s="32" t="s">
        <v>9</v>
      </c>
      <c r="C4" s="32" t="s">
        <v>5</v>
      </c>
      <c r="D4" s="31">
        <v>1990</v>
      </c>
      <c r="E4" s="31"/>
      <c r="F4" s="31"/>
      <c r="G4" s="31"/>
      <c r="H4" s="31"/>
      <c r="I4" s="31"/>
      <c r="J4" s="31">
        <v>1999</v>
      </c>
      <c r="K4" s="31"/>
      <c r="L4" s="31"/>
      <c r="M4" s="31"/>
      <c r="N4" s="31"/>
      <c r="O4" s="31"/>
    </row>
    <row r="5" spans="1:15" s="13" customFormat="1" ht="38.25">
      <c r="A5" s="33"/>
      <c r="B5" s="33"/>
      <c r="C5" s="33"/>
      <c r="D5" s="15" t="s">
        <v>11</v>
      </c>
      <c r="E5" s="14" t="s">
        <v>38</v>
      </c>
      <c r="F5" s="14" t="s">
        <v>39</v>
      </c>
      <c r="G5" s="14" t="s">
        <v>40</v>
      </c>
      <c r="H5" s="14" t="s">
        <v>41</v>
      </c>
      <c r="I5" s="14" t="s">
        <v>42</v>
      </c>
      <c r="J5" s="15" t="s">
        <v>11</v>
      </c>
      <c r="K5" s="14" t="s">
        <v>38</v>
      </c>
      <c r="L5" s="14" t="s">
        <v>39</v>
      </c>
      <c r="M5" s="14" t="s">
        <v>40</v>
      </c>
      <c r="N5" s="14" t="s">
        <v>41</v>
      </c>
      <c r="O5" s="14" t="s">
        <v>42</v>
      </c>
    </row>
    <row r="6" spans="1:15" s="1" customFormat="1" ht="12.75">
      <c r="A6" s="3" t="s">
        <v>1</v>
      </c>
      <c r="B6" s="3">
        <v>11</v>
      </c>
      <c r="C6" s="3" t="s">
        <v>6</v>
      </c>
      <c r="D6" s="10">
        <v>2805892</v>
      </c>
      <c r="E6" s="10">
        <v>1102032</v>
      </c>
      <c r="F6" s="10">
        <v>744688</v>
      </c>
      <c r="G6" s="10">
        <v>636808</v>
      </c>
      <c r="H6" s="10">
        <v>221344</v>
      </c>
      <c r="I6" s="10">
        <v>101020</v>
      </c>
      <c r="J6" s="10">
        <v>2863747</v>
      </c>
      <c r="K6" s="10">
        <v>1191252</v>
      </c>
      <c r="L6" s="10">
        <v>715725</v>
      </c>
      <c r="M6" s="10">
        <v>622427</v>
      </c>
      <c r="N6" s="10">
        <v>233030</v>
      </c>
      <c r="O6" s="10">
        <v>101313</v>
      </c>
    </row>
    <row r="7" spans="1:15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2.75">
      <c r="A8" s="4" t="s">
        <v>3</v>
      </c>
      <c r="B8" s="5" t="s">
        <v>2</v>
      </c>
      <c r="C8" s="4" t="s">
        <v>7</v>
      </c>
      <c r="D8" s="11">
        <v>2861432</v>
      </c>
      <c r="E8" s="11">
        <v>1121124</v>
      </c>
      <c r="F8" s="11">
        <v>758344</v>
      </c>
      <c r="G8" s="11">
        <v>651040</v>
      </c>
      <c r="H8" s="11">
        <v>227904</v>
      </c>
      <c r="I8" s="11">
        <v>103020</v>
      </c>
      <c r="J8" s="11">
        <v>2928191</v>
      </c>
      <c r="K8" s="11">
        <v>1217431</v>
      </c>
      <c r="L8" s="11">
        <v>730823</v>
      </c>
      <c r="M8" s="11">
        <v>637755</v>
      </c>
      <c r="N8" s="11">
        <v>239335</v>
      </c>
      <c r="O8" s="11">
        <v>102847</v>
      </c>
    </row>
    <row r="9" spans="1:15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2.75">
      <c r="A10" s="4" t="s">
        <v>4</v>
      </c>
      <c r="B10" s="4"/>
      <c r="C10" s="4" t="s">
        <v>43</v>
      </c>
      <c r="D10" s="11">
        <v>217296</v>
      </c>
      <c r="E10" s="11">
        <v>84160</v>
      </c>
      <c r="F10" s="11">
        <v>56772</v>
      </c>
      <c r="G10" s="11">
        <v>52740</v>
      </c>
      <c r="H10" s="11">
        <v>17524</v>
      </c>
      <c r="I10" s="11">
        <v>6100</v>
      </c>
      <c r="J10" s="11">
        <v>222206</v>
      </c>
      <c r="K10" s="11">
        <v>96267</v>
      </c>
      <c r="L10" s="11">
        <v>51718</v>
      </c>
      <c r="M10" s="11">
        <v>50040</v>
      </c>
      <c r="N10" s="11">
        <v>17953</v>
      </c>
      <c r="O10" s="11">
        <v>6228</v>
      </c>
    </row>
    <row r="11" spans="1:15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2.75">
      <c r="A12" s="4" t="s">
        <v>8</v>
      </c>
      <c r="B12" s="4"/>
      <c r="C12" s="4" t="s">
        <v>44</v>
      </c>
      <c r="D12" s="11">
        <v>33500</v>
      </c>
      <c r="E12" s="11">
        <v>7584</v>
      </c>
      <c r="F12" s="11">
        <v>9204</v>
      </c>
      <c r="G12" s="11">
        <v>10476</v>
      </c>
      <c r="H12" s="11">
        <v>4116</v>
      </c>
      <c r="I12" s="11">
        <v>2120</v>
      </c>
      <c r="J12" s="11">
        <v>37617</v>
      </c>
      <c r="K12" s="11">
        <v>10946</v>
      </c>
      <c r="L12" s="11">
        <v>9879</v>
      </c>
      <c r="M12" s="11">
        <v>10618</v>
      </c>
      <c r="N12" s="11">
        <v>4224</v>
      </c>
      <c r="O12" s="11">
        <v>1950</v>
      </c>
    </row>
    <row r="13" spans="1:15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2.75">
      <c r="A14" s="4" t="s">
        <v>10</v>
      </c>
      <c r="B14" s="5" t="s">
        <v>45</v>
      </c>
      <c r="C14" s="4" t="s">
        <v>46</v>
      </c>
      <c r="D14" s="11">
        <v>6144</v>
      </c>
      <c r="E14" s="11">
        <v>1612</v>
      </c>
      <c r="F14" s="11">
        <v>1736</v>
      </c>
      <c r="G14" s="11">
        <v>1928</v>
      </c>
      <c r="H14" s="11">
        <v>632</v>
      </c>
      <c r="I14" s="11">
        <v>236</v>
      </c>
      <c r="J14" s="11">
        <v>7228</v>
      </c>
      <c r="K14" s="11">
        <v>2344</v>
      </c>
      <c r="L14" s="11">
        <v>1956</v>
      </c>
      <c r="M14" s="11">
        <v>1948</v>
      </c>
      <c r="N14" s="11">
        <v>696</v>
      </c>
      <c r="O14" s="11">
        <v>284</v>
      </c>
    </row>
    <row r="15" spans="1:15" ht="12.75">
      <c r="A15" s="4" t="s">
        <v>10</v>
      </c>
      <c r="B15" s="5" t="s">
        <v>47</v>
      </c>
      <c r="C15" s="4" t="s">
        <v>48</v>
      </c>
      <c r="D15" s="11">
        <v>4788</v>
      </c>
      <c r="E15" s="11">
        <v>976</v>
      </c>
      <c r="F15" s="11">
        <v>1364</v>
      </c>
      <c r="G15" s="11">
        <v>1596</v>
      </c>
      <c r="H15" s="11">
        <v>616</v>
      </c>
      <c r="I15" s="11">
        <v>236</v>
      </c>
      <c r="J15" s="11">
        <v>6556</v>
      </c>
      <c r="K15" s="11">
        <v>1680</v>
      </c>
      <c r="L15" s="11">
        <v>1840</v>
      </c>
      <c r="M15" s="11">
        <v>2044</v>
      </c>
      <c r="N15" s="11">
        <v>748</v>
      </c>
      <c r="O15" s="11">
        <v>244</v>
      </c>
    </row>
    <row r="16" spans="1:15" ht="12.75">
      <c r="A16" s="4" t="s">
        <v>10</v>
      </c>
      <c r="B16" s="5" t="s">
        <v>49</v>
      </c>
      <c r="C16" s="4" t="s">
        <v>50</v>
      </c>
      <c r="D16" s="11">
        <v>2116</v>
      </c>
      <c r="E16" s="11">
        <v>504</v>
      </c>
      <c r="F16" s="11">
        <v>572</v>
      </c>
      <c r="G16" s="11">
        <v>708</v>
      </c>
      <c r="H16" s="11">
        <v>248</v>
      </c>
      <c r="I16" s="11">
        <v>84</v>
      </c>
      <c r="J16" s="11">
        <v>2460</v>
      </c>
      <c r="K16" s="11">
        <v>820</v>
      </c>
      <c r="L16" s="11">
        <v>564</v>
      </c>
      <c r="M16" s="11">
        <v>692</v>
      </c>
      <c r="N16" s="11">
        <v>288</v>
      </c>
      <c r="O16" s="11">
        <v>96</v>
      </c>
    </row>
    <row r="17" spans="1:15" ht="12.75">
      <c r="A17" s="4" t="s">
        <v>10</v>
      </c>
      <c r="B17" s="5" t="s">
        <v>51</v>
      </c>
      <c r="C17" s="4" t="s">
        <v>52</v>
      </c>
      <c r="D17" s="11">
        <v>8492</v>
      </c>
      <c r="E17" s="11">
        <v>1648</v>
      </c>
      <c r="F17" s="11">
        <v>2348</v>
      </c>
      <c r="G17" s="11">
        <v>3072</v>
      </c>
      <c r="H17" s="11">
        <v>1088</v>
      </c>
      <c r="I17" s="11">
        <v>336</v>
      </c>
      <c r="J17" s="11">
        <v>9644</v>
      </c>
      <c r="K17" s="11">
        <v>2640</v>
      </c>
      <c r="L17" s="11">
        <v>2612</v>
      </c>
      <c r="M17" s="11">
        <v>3012</v>
      </c>
      <c r="N17" s="11">
        <v>1128</v>
      </c>
      <c r="O17" s="11">
        <v>252</v>
      </c>
    </row>
    <row r="18" spans="1:15" ht="12.75">
      <c r="A18" s="4" t="s">
        <v>10</v>
      </c>
      <c r="B18" s="5" t="s">
        <v>53</v>
      </c>
      <c r="C18" s="4" t="s">
        <v>54</v>
      </c>
      <c r="D18" s="11">
        <v>7644</v>
      </c>
      <c r="E18" s="11">
        <v>1984</v>
      </c>
      <c r="F18" s="11">
        <v>2148</v>
      </c>
      <c r="G18" s="11">
        <v>1692</v>
      </c>
      <c r="H18" s="11">
        <v>912</v>
      </c>
      <c r="I18" s="11">
        <v>908</v>
      </c>
      <c r="J18" s="11">
        <v>7064</v>
      </c>
      <c r="K18" s="11">
        <v>2076</v>
      </c>
      <c r="L18" s="11">
        <v>1800</v>
      </c>
      <c r="M18" s="11">
        <v>1580</v>
      </c>
      <c r="N18" s="11">
        <v>808</v>
      </c>
      <c r="O18" s="11">
        <v>800</v>
      </c>
    </row>
    <row r="19" spans="1:15" ht="12.75">
      <c r="A19" s="4" t="s">
        <v>10</v>
      </c>
      <c r="B19" s="5" t="s">
        <v>55</v>
      </c>
      <c r="C19" s="4" t="s">
        <v>56</v>
      </c>
      <c r="D19" s="11">
        <v>1392</v>
      </c>
      <c r="E19" s="11">
        <v>384</v>
      </c>
      <c r="F19" s="11">
        <v>368</v>
      </c>
      <c r="G19" s="11">
        <v>360</v>
      </c>
      <c r="H19" s="11">
        <v>120</v>
      </c>
      <c r="I19" s="11">
        <v>160</v>
      </c>
      <c r="J19" s="11">
        <v>1389</v>
      </c>
      <c r="K19" s="11">
        <v>482</v>
      </c>
      <c r="L19" s="11">
        <v>347</v>
      </c>
      <c r="M19" s="11">
        <v>338</v>
      </c>
      <c r="N19" s="11">
        <v>124</v>
      </c>
      <c r="O19" s="11">
        <v>98</v>
      </c>
    </row>
    <row r="20" spans="1:15" ht="12.75">
      <c r="A20" s="6" t="s">
        <v>10</v>
      </c>
      <c r="B20" s="7" t="s">
        <v>57</v>
      </c>
      <c r="C20" s="6" t="s">
        <v>58</v>
      </c>
      <c r="D20" s="12">
        <v>2924</v>
      </c>
      <c r="E20" s="12">
        <v>476</v>
      </c>
      <c r="F20" s="12">
        <v>668</v>
      </c>
      <c r="G20" s="12">
        <v>1120</v>
      </c>
      <c r="H20" s="12">
        <v>500</v>
      </c>
      <c r="I20" s="12">
        <v>160</v>
      </c>
      <c r="J20" s="12">
        <v>3276</v>
      </c>
      <c r="K20" s="12">
        <v>904</v>
      </c>
      <c r="L20" s="12">
        <v>760</v>
      </c>
      <c r="M20" s="12">
        <v>1004</v>
      </c>
      <c r="N20" s="12">
        <v>432</v>
      </c>
      <c r="O20" s="12">
        <v>176</v>
      </c>
    </row>
    <row r="21" s="1" customFormat="1" ht="12.75"/>
    <row r="22" s="1" customFormat="1" ht="12.75">
      <c r="C22" s="1" t="s">
        <v>36</v>
      </c>
    </row>
    <row r="23" s="1" customFormat="1" ht="12.75"/>
    <row r="25" ht="12.75">
      <c r="D25" s="19"/>
    </row>
  </sheetData>
  <mergeCells count="5">
    <mergeCell ref="J4:O4"/>
    <mergeCell ref="A4:A5"/>
    <mergeCell ref="B4:B5"/>
    <mergeCell ref="C4:C5"/>
    <mergeCell ref="D4:I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2005-03-16T08:39:24Z</cp:lastPrinted>
  <dcterms:created xsi:type="dcterms:W3CDTF">2004-03-21T18:55:38Z</dcterms:created>
  <dcterms:modified xsi:type="dcterms:W3CDTF">2005-03-16T10:54:20Z</dcterms:modified>
  <cp:category/>
  <cp:version/>
  <cp:contentType/>
  <cp:contentStatus/>
</cp:coreProperties>
</file>