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activeTab="1"/>
  </bookViews>
  <sheets>
    <sheet name="Menages" sheetId="1" r:id="rId1"/>
    <sheet name="Taille" sheetId="2" r:id="rId2"/>
    <sheet name="Menages et CS" sheetId="3" r:id="rId3"/>
    <sheet name="Population des menages et CS" sheetId="4" r:id="rId4"/>
    <sheet name="Structure familiale" sheetId="5" r:id="rId5"/>
    <sheet name="Familles et enfants" sheetId="6" r:id="rId6"/>
  </sheets>
  <definedNames/>
  <calcPr fullCalcOnLoad="1"/>
</workbook>
</file>

<file path=xl/sharedStrings.xml><?xml version="1.0" encoding="utf-8"?>
<sst xmlns="http://schemas.openxmlformats.org/spreadsheetml/2006/main" count="393" uniqueCount="70">
  <si>
    <t>Zone</t>
  </si>
  <si>
    <t>Région</t>
  </si>
  <si>
    <t>001</t>
  </si>
  <si>
    <t>Aire urbaine</t>
  </si>
  <si>
    <t>Périphérie de la ville nouvelle</t>
  </si>
  <si>
    <t>Intitulé</t>
  </si>
  <si>
    <t>Région Ile-de-France</t>
  </si>
  <si>
    <t>Aire urbaine de Paris</t>
  </si>
  <si>
    <t>Périphérie de la ville nouvelle de Cergy-Pontoise</t>
  </si>
  <si>
    <t>Ville nouvelle</t>
  </si>
  <si>
    <t>Ville nouvelle de Cergy-Pontoise</t>
  </si>
  <si>
    <t>95127</t>
  </si>
  <si>
    <t>Cergy</t>
  </si>
  <si>
    <t>95183</t>
  </si>
  <si>
    <t>95218</t>
  </si>
  <si>
    <t>Eragny</t>
  </si>
  <si>
    <t>95323</t>
  </si>
  <si>
    <t>Jouy-le-Moutier</t>
  </si>
  <si>
    <t>95388</t>
  </si>
  <si>
    <t>Menucourt</t>
  </si>
  <si>
    <t>95450</t>
  </si>
  <si>
    <t>Neuville-sur-Oise</t>
  </si>
  <si>
    <t>95476</t>
  </si>
  <si>
    <t>Osny</t>
  </si>
  <si>
    <t>95500</t>
  </si>
  <si>
    <t>95510</t>
  </si>
  <si>
    <t>Puiseux-Pontoise</t>
  </si>
  <si>
    <t>95572</t>
  </si>
  <si>
    <t>95637</t>
  </si>
  <si>
    <t>Code géographique</t>
  </si>
  <si>
    <t>Courdimanche</t>
  </si>
  <si>
    <t>Pontoise</t>
  </si>
  <si>
    <t>Saint-Ouen-l'Aumône</t>
  </si>
  <si>
    <t>Vauréal</t>
  </si>
  <si>
    <t>Commune de la ville nouvelle</t>
  </si>
  <si>
    <t>Ensemble</t>
  </si>
  <si>
    <t>Source : Insee, Recensements de la population - Dénombrements</t>
  </si>
  <si>
    <t>Ménages de 1968 à 1999</t>
  </si>
  <si>
    <t>Nombre de ménages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</si>
  <si>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</si>
  <si>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</si>
  <si>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</si>
  <si>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</si>
  <si>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</si>
  <si>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</si>
  <si>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 xml:space="preserve">Retraités </t>
  </si>
  <si>
    <t>Autres personnes sans activité professionnelle</t>
  </si>
  <si>
    <t>Ménages selon le nombre de personnes du ménages de 1975 à 1999</t>
  </si>
  <si>
    <t>1 personne</t>
  </si>
  <si>
    <t>2 personnes</t>
  </si>
  <si>
    <t>3 personnes</t>
  </si>
  <si>
    <t>4 personnes</t>
  </si>
  <si>
    <t>5 personnes</t>
  </si>
  <si>
    <t>6 personnes et plus</t>
  </si>
  <si>
    <t>Population des ménages selon la catégorie socioprofessionnelle de la personne de référence du ménage de 1982 à 1990</t>
  </si>
  <si>
    <t>Ménages d'une personne</t>
  </si>
  <si>
    <t>Autres ménages sans famille</t>
  </si>
  <si>
    <t>Familles principales monoparentales</t>
  </si>
  <si>
    <t>Structure familiale des ménages en 1990 et 1999</t>
  </si>
  <si>
    <t>Source : Insee, Recensements de la population - Sondage au quart pour 1990, exploitation complémentaire pour 1999</t>
  </si>
  <si>
    <t>Familles selon le nombre d'enfants de 0 à 24 ans en 1990 et 1999</t>
  </si>
  <si>
    <t>Familles sans enfant</t>
  </si>
  <si>
    <t>Familles avec 1 enfant</t>
  </si>
  <si>
    <t>Familles avec 2 enfants</t>
  </si>
  <si>
    <t>Familles avec 3 enfants</t>
  </si>
  <si>
    <t>Familles avec 4 enfants et plus</t>
  </si>
  <si>
    <t>Source : Insee, Recensements de la population - Exploitation au 1/5ème pour 1975, exploitation exhaustive de 1982 à 1990, exploitation principale en 1999</t>
  </si>
  <si>
    <t>Source : Insee, Recensements de la population - Sondage au quart pour 1982 et 1990, exploitation complémentaire pour 1999</t>
  </si>
  <si>
    <t>Ménages selon la catégorie socioprofessionnelle de la personne de référence du ménage de 1982 à 1999</t>
  </si>
  <si>
    <t>Familles principales couples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</si>
</sst>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1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0" xfId="0" applyNumberFormat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</cols>
  <sheetData>
    <row r="1" ht="12.75">
      <c r="C1" s="2" t="s">
        <v>10</v>
      </c>
    </row>
    <row r="3" ht="12.75">
      <c r="C3" s="8" t="s">
        <v>37</v>
      </c>
    </row>
    <row r="4" spans="1:8" s="1" customFormat="1" ht="12.75">
      <c r="A4" s="18" t="s">
        <v>0</v>
      </c>
      <c r="B4" s="20" t="s">
        <v>29</v>
      </c>
      <c r="C4" s="18" t="s">
        <v>5</v>
      </c>
      <c r="D4" s="22" t="s">
        <v>38</v>
      </c>
      <c r="E4" s="22"/>
      <c r="F4" s="22"/>
      <c r="G4" s="22"/>
      <c r="H4" s="22"/>
    </row>
    <row r="5" spans="1:8" s="1" customFormat="1" ht="12.75">
      <c r="A5" s="19"/>
      <c r="B5" s="21"/>
      <c r="C5" s="19"/>
      <c r="D5" s="9">
        <v>1968</v>
      </c>
      <c r="E5" s="9">
        <v>1975</v>
      </c>
      <c r="F5" s="9">
        <v>1982</v>
      </c>
      <c r="G5" s="9">
        <v>1990</v>
      </c>
      <c r="H5" s="9">
        <v>1999</v>
      </c>
    </row>
    <row r="6" spans="1:8" s="1" customFormat="1" ht="12.75">
      <c r="A6" s="3" t="s">
        <v>1</v>
      </c>
      <c r="B6" s="3">
        <v>11</v>
      </c>
      <c r="C6" s="3" t="s">
        <v>6</v>
      </c>
      <c r="D6" s="10">
        <v>3292191</v>
      </c>
      <c r="E6" s="10">
        <v>3689078</v>
      </c>
      <c r="F6" s="10">
        <v>3966957</v>
      </c>
      <c r="G6" s="10">
        <v>4233830</v>
      </c>
      <c r="H6" s="10">
        <v>4513340</v>
      </c>
    </row>
    <row r="7" spans="1:8" s="1" customFormat="1" ht="12.75">
      <c r="A7" s="4"/>
      <c r="B7" s="4"/>
      <c r="C7" s="4"/>
      <c r="D7" s="11"/>
      <c r="E7" s="11"/>
      <c r="F7" s="11"/>
      <c r="G7" s="11"/>
      <c r="H7" s="11"/>
    </row>
    <row r="8" spans="1:8" ht="12.75">
      <c r="A8" s="4" t="s">
        <v>3</v>
      </c>
      <c r="B8" s="5" t="s">
        <v>2</v>
      </c>
      <c r="C8" s="4" t="s">
        <v>7</v>
      </c>
      <c r="D8" s="11">
        <v>3324549</v>
      </c>
      <c r="E8" s="11">
        <v>3728024</v>
      </c>
      <c r="F8" s="11">
        <v>4019073</v>
      </c>
      <c r="G8" s="11">
        <v>4299687</v>
      </c>
      <c r="H8" s="11">
        <v>4592847</v>
      </c>
    </row>
    <row r="9" spans="1:8" ht="12.75">
      <c r="A9" s="4"/>
      <c r="B9" s="5"/>
      <c r="C9" s="4"/>
      <c r="D9" s="11"/>
      <c r="E9" s="11"/>
      <c r="F9" s="11"/>
      <c r="G9" s="11"/>
      <c r="H9" s="11"/>
    </row>
    <row r="10" spans="1:8" ht="12.75">
      <c r="A10" s="4" t="s">
        <v>4</v>
      </c>
      <c r="B10" s="4"/>
      <c r="C10" s="4" t="s">
        <v>8</v>
      </c>
      <c r="D10" s="11">
        <v>99190</v>
      </c>
      <c r="E10" s="11">
        <v>129189</v>
      </c>
      <c r="F10" s="11">
        <v>151619</v>
      </c>
      <c r="G10" s="11">
        <v>170394</v>
      </c>
      <c r="H10" s="11">
        <v>188238</v>
      </c>
    </row>
    <row r="11" spans="1:8" ht="12.75">
      <c r="A11" s="4"/>
      <c r="B11" s="4"/>
      <c r="C11" s="4"/>
      <c r="D11" s="11"/>
      <c r="E11" s="11"/>
      <c r="F11" s="11"/>
      <c r="G11" s="11"/>
      <c r="H11" s="11"/>
    </row>
    <row r="12" spans="1:8" ht="12.75">
      <c r="A12" s="4" t="s">
        <v>9</v>
      </c>
      <c r="B12" s="4"/>
      <c r="C12" s="4" t="s">
        <v>10</v>
      </c>
      <c r="D12" s="11">
        <v>12106</v>
      </c>
      <c r="E12" s="11">
        <v>21262</v>
      </c>
      <c r="F12" s="11">
        <v>33109</v>
      </c>
      <c r="G12" s="11">
        <v>49982</v>
      </c>
      <c r="H12" s="11">
        <v>60529</v>
      </c>
    </row>
    <row r="13" spans="1:8" ht="12.75">
      <c r="A13" s="4"/>
      <c r="B13" s="4"/>
      <c r="C13" s="4"/>
      <c r="D13" s="11"/>
      <c r="E13" s="11"/>
      <c r="F13" s="11"/>
      <c r="G13" s="11"/>
      <c r="H13" s="11"/>
    </row>
    <row r="14" spans="1:8" ht="12.75">
      <c r="A14" s="4" t="s">
        <v>34</v>
      </c>
      <c r="B14" s="5" t="s">
        <v>11</v>
      </c>
      <c r="C14" s="4" t="s">
        <v>12</v>
      </c>
      <c r="D14" s="11">
        <v>840</v>
      </c>
      <c r="E14" s="11">
        <v>2835</v>
      </c>
      <c r="F14" s="11">
        <v>6582</v>
      </c>
      <c r="G14" s="11">
        <v>15313</v>
      </c>
      <c r="H14" s="11">
        <v>18880</v>
      </c>
    </row>
    <row r="15" spans="1:8" ht="12.75">
      <c r="A15" s="4" t="s">
        <v>34</v>
      </c>
      <c r="B15" s="5" t="s">
        <v>13</v>
      </c>
      <c r="C15" s="4" t="s">
        <v>30</v>
      </c>
      <c r="D15" s="11">
        <v>179</v>
      </c>
      <c r="E15" s="11">
        <v>205</v>
      </c>
      <c r="F15" s="11">
        <v>269</v>
      </c>
      <c r="G15" s="11">
        <v>483</v>
      </c>
      <c r="H15" s="11">
        <v>1980</v>
      </c>
    </row>
    <row r="16" spans="1:8" ht="12.75">
      <c r="A16" s="4" t="s">
        <v>34</v>
      </c>
      <c r="B16" s="5" t="s">
        <v>14</v>
      </c>
      <c r="C16" s="4" t="s">
        <v>15</v>
      </c>
      <c r="D16" s="11">
        <v>986</v>
      </c>
      <c r="E16" s="11">
        <v>1149</v>
      </c>
      <c r="F16" s="11">
        <v>4731</v>
      </c>
      <c r="G16" s="11">
        <v>5403</v>
      </c>
      <c r="H16" s="11">
        <v>5316</v>
      </c>
    </row>
    <row r="17" spans="1:8" ht="12.75">
      <c r="A17" s="4" t="s">
        <v>34</v>
      </c>
      <c r="B17" s="5" t="s">
        <v>16</v>
      </c>
      <c r="C17" s="4" t="s">
        <v>17</v>
      </c>
      <c r="D17" s="11">
        <v>337</v>
      </c>
      <c r="E17" s="11">
        <v>383</v>
      </c>
      <c r="F17" s="11">
        <v>1859</v>
      </c>
      <c r="G17" s="11">
        <v>4327</v>
      </c>
      <c r="H17" s="11">
        <v>5208</v>
      </c>
    </row>
    <row r="18" spans="1:8" ht="12.75">
      <c r="A18" s="4" t="s">
        <v>34</v>
      </c>
      <c r="B18" s="5" t="s">
        <v>18</v>
      </c>
      <c r="C18" s="4" t="s">
        <v>19</v>
      </c>
      <c r="D18" s="11">
        <v>195</v>
      </c>
      <c r="E18" s="11">
        <v>1027</v>
      </c>
      <c r="F18" s="11">
        <v>1262</v>
      </c>
      <c r="G18" s="11">
        <v>1387</v>
      </c>
      <c r="H18" s="11">
        <v>1734</v>
      </c>
    </row>
    <row r="19" spans="1:8" ht="12.75">
      <c r="A19" s="4" t="s">
        <v>34</v>
      </c>
      <c r="B19" s="5" t="s">
        <v>20</v>
      </c>
      <c r="C19" s="4" t="s">
        <v>21</v>
      </c>
      <c r="D19" s="11">
        <v>272</v>
      </c>
      <c r="E19" s="11">
        <v>289</v>
      </c>
      <c r="F19" s="11">
        <v>308</v>
      </c>
      <c r="G19" s="11">
        <v>360</v>
      </c>
      <c r="H19" s="11">
        <v>501</v>
      </c>
    </row>
    <row r="20" spans="1:8" ht="12.75">
      <c r="A20" s="4" t="s">
        <v>34</v>
      </c>
      <c r="B20" s="5" t="s">
        <v>22</v>
      </c>
      <c r="C20" s="4" t="s">
        <v>23</v>
      </c>
      <c r="D20" s="11">
        <v>1167</v>
      </c>
      <c r="E20" s="11">
        <v>2111</v>
      </c>
      <c r="F20" s="11">
        <v>3266</v>
      </c>
      <c r="G20" s="11">
        <v>3744</v>
      </c>
      <c r="H20" s="11">
        <v>4607</v>
      </c>
    </row>
    <row r="21" spans="1:8" ht="12.75">
      <c r="A21" s="4" t="s">
        <v>34</v>
      </c>
      <c r="B21" s="5" t="s">
        <v>24</v>
      </c>
      <c r="C21" s="4" t="s">
        <v>31</v>
      </c>
      <c r="D21" s="11">
        <v>4908</v>
      </c>
      <c r="E21" s="11">
        <v>8046</v>
      </c>
      <c r="F21" s="11">
        <v>9003</v>
      </c>
      <c r="G21" s="11">
        <v>9760</v>
      </c>
      <c r="H21" s="11">
        <v>10880</v>
      </c>
    </row>
    <row r="22" spans="1:8" ht="12.75">
      <c r="A22" s="4" t="s">
        <v>34</v>
      </c>
      <c r="B22" s="5" t="s">
        <v>25</v>
      </c>
      <c r="C22" s="4" t="s">
        <v>26</v>
      </c>
      <c r="D22" s="11">
        <v>76</v>
      </c>
      <c r="E22" s="11">
        <v>86</v>
      </c>
      <c r="F22" s="11">
        <v>81</v>
      </c>
      <c r="G22" s="11">
        <v>55</v>
      </c>
      <c r="H22" s="11">
        <v>124</v>
      </c>
    </row>
    <row r="23" spans="1:8" ht="12.75">
      <c r="A23" s="4" t="s">
        <v>34</v>
      </c>
      <c r="B23" s="5" t="s">
        <v>27</v>
      </c>
      <c r="C23" s="4" t="s">
        <v>32</v>
      </c>
      <c r="D23" s="11">
        <v>2936</v>
      </c>
      <c r="E23" s="11">
        <v>4900</v>
      </c>
      <c r="F23" s="11">
        <v>5452</v>
      </c>
      <c r="G23" s="11">
        <v>6105</v>
      </c>
      <c r="H23" s="11">
        <v>6884</v>
      </c>
    </row>
    <row r="24" spans="1:8" ht="12.75">
      <c r="A24" s="6" t="s">
        <v>34</v>
      </c>
      <c r="B24" s="7" t="s">
        <v>28</v>
      </c>
      <c r="C24" s="6" t="s">
        <v>33</v>
      </c>
      <c r="D24" s="12">
        <v>210</v>
      </c>
      <c r="E24" s="12">
        <v>231</v>
      </c>
      <c r="F24" s="12">
        <v>296</v>
      </c>
      <c r="G24" s="12">
        <v>3045</v>
      </c>
      <c r="H24" s="12">
        <v>4415</v>
      </c>
    </row>
    <row r="25" s="1" customFormat="1" ht="12.75"/>
    <row r="26" s="1" customFormat="1" ht="12.75">
      <c r="C26" s="1" t="s">
        <v>36</v>
      </c>
    </row>
    <row r="27" s="1" customFormat="1" ht="12.75"/>
  </sheetData>
  <mergeCells count="4">
    <mergeCell ref="A4:A5"/>
    <mergeCell ref="B4:B5"/>
    <mergeCell ref="C4:C5"/>
    <mergeCell ref="D4:H4"/>
  </mergeCells>
  <printOptions/>
  <pageMargins left="0.75" right="0.34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="75" zoomScaleNormal="75" workbookViewId="0" topLeftCell="B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31" width="9.28125" style="0" customWidth="1"/>
  </cols>
  <sheetData>
    <row r="1" ht="12.75">
      <c r="C1" s="2" t="s">
        <v>10</v>
      </c>
    </row>
    <row r="3" ht="12.75">
      <c r="C3" s="8" t="s">
        <v>47</v>
      </c>
    </row>
    <row r="4" spans="1:31" s="1" customFormat="1" ht="12.75">
      <c r="A4" s="18" t="s">
        <v>0</v>
      </c>
      <c r="B4" s="20" t="s">
        <v>29</v>
      </c>
      <c r="C4" s="18" t="s">
        <v>5</v>
      </c>
      <c r="D4" s="22">
        <v>1975</v>
      </c>
      <c r="E4" s="22"/>
      <c r="F4" s="22"/>
      <c r="G4" s="22"/>
      <c r="H4" s="22"/>
      <c r="I4" s="22"/>
      <c r="J4" s="22"/>
      <c r="K4" s="22">
        <v>1982</v>
      </c>
      <c r="L4" s="22"/>
      <c r="M4" s="22"/>
      <c r="N4" s="22"/>
      <c r="O4" s="22"/>
      <c r="P4" s="22"/>
      <c r="Q4" s="22"/>
      <c r="R4" s="22">
        <v>1990</v>
      </c>
      <c r="S4" s="22"/>
      <c r="T4" s="22"/>
      <c r="U4" s="22"/>
      <c r="V4" s="22"/>
      <c r="W4" s="22"/>
      <c r="X4" s="22"/>
      <c r="Y4" s="22">
        <v>1999</v>
      </c>
      <c r="Z4" s="22"/>
      <c r="AA4" s="22"/>
      <c r="AB4" s="22"/>
      <c r="AC4" s="22"/>
      <c r="AD4" s="22"/>
      <c r="AE4" s="22"/>
    </row>
    <row r="5" spans="1:31" s="1" customFormat="1" ht="38.25">
      <c r="A5" s="19"/>
      <c r="B5" s="21"/>
      <c r="C5" s="19"/>
      <c r="D5" s="14" t="s">
        <v>35</v>
      </c>
      <c r="E5" s="14" t="s">
        <v>48</v>
      </c>
      <c r="F5" s="14" t="s">
        <v>49</v>
      </c>
      <c r="G5" s="14" t="s">
        <v>50</v>
      </c>
      <c r="H5" s="14" t="s">
        <v>51</v>
      </c>
      <c r="I5" s="14" t="s">
        <v>52</v>
      </c>
      <c r="J5" s="14" t="s">
        <v>53</v>
      </c>
      <c r="K5" s="14" t="s">
        <v>35</v>
      </c>
      <c r="L5" s="14" t="s">
        <v>48</v>
      </c>
      <c r="M5" s="14" t="s">
        <v>49</v>
      </c>
      <c r="N5" s="14" t="s">
        <v>50</v>
      </c>
      <c r="O5" s="14" t="s">
        <v>51</v>
      </c>
      <c r="P5" s="14" t="s">
        <v>52</v>
      </c>
      <c r="Q5" s="14" t="s">
        <v>53</v>
      </c>
      <c r="R5" s="14" t="s">
        <v>35</v>
      </c>
      <c r="S5" s="14" t="s">
        <v>48</v>
      </c>
      <c r="T5" s="14" t="s">
        <v>49</v>
      </c>
      <c r="U5" s="14" t="s">
        <v>50</v>
      </c>
      <c r="V5" s="14" t="s">
        <v>51</v>
      </c>
      <c r="W5" s="14" t="s">
        <v>52</v>
      </c>
      <c r="X5" s="14" t="s">
        <v>53</v>
      </c>
      <c r="Y5" s="14" t="s">
        <v>35</v>
      </c>
      <c r="Z5" s="14" t="s">
        <v>48</v>
      </c>
      <c r="AA5" s="14" t="s">
        <v>49</v>
      </c>
      <c r="AB5" s="14" t="s">
        <v>50</v>
      </c>
      <c r="AC5" s="14" t="s">
        <v>51</v>
      </c>
      <c r="AD5" s="14" t="s">
        <v>52</v>
      </c>
      <c r="AE5" s="14" t="s">
        <v>53</v>
      </c>
    </row>
    <row r="6" spans="1:31" s="1" customFormat="1" ht="12.75">
      <c r="A6" s="3" t="s">
        <v>1</v>
      </c>
      <c r="B6" s="3">
        <v>11</v>
      </c>
      <c r="C6" s="3" t="s">
        <v>6</v>
      </c>
      <c r="D6" s="10">
        <f>SUM(E6:J6)</f>
        <v>3678380</v>
      </c>
      <c r="E6" s="10">
        <v>1008055</v>
      </c>
      <c r="F6" s="10">
        <v>1022190</v>
      </c>
      <c r="G6" s="10">
        <v>728030</v>
      </c>
      <c r="H6" s="10">
        <v>531295</v>
      </c>
      <c r="I6" s="10">
        <v>229255</v>
      </c>
      <c r="J6" s="10">
        <v>159555</v>
      </c>
      <c r="K6" s="10">
        <f>SUM(L6:Q6)</f>
        <v>3921114</v>
      </c>
      <c r="L6" s="10">
        <v>1177775</v>
      </c>
      <c r="M6" s="10">
        <v>1085893</v>
      </c>
      <c r="N6" s="10">
        <v>723856</v>
      </c>
      <c r="O6" s="10">
        <v>587841</v>
      </c>
      <c r="P6" s="10">
        <v>219958</v>
      </c>
      <c r="Q6" s="10">
        <v>125791</v>
      </c>
      <c r="R6" s="10">
        <f>SUM(S6:X6)</f>
        <v>4232691</v>
      </c>
      <c r="S6" s="10">
        <v>1341562</v>
      </c>
      <c r="T6" s="10">
        <v>1172046</v>
      </c>
      <c r="U6" s="10">
        <v>731157</v>
      </c>
      <c r="V6" s="10">
        <v>623345</v>
      </c>
      <c r="W6" s="10">
        <v>234899</v>
      </c>
      <c r="X6" s="10">
        <v>129682</v>
      </c>
      <c r="Y6" s="10">
        <f>SUM(Z6:AE6)</f>
        <v>4510369</v>
      </c>
      <c r="Z6" s="10">
        <v>1561805</v>
      </c>
      <c r="AA6" s="10">
        <v>1258572</v>
      </c>
      <c r="AB6" s="10">
        <v>707631</v>
      </c>
      <c r="AC6" s="10">
        <v>612167</v>
      </c>
      <c r="AD6" s="10">
        <v>242394</v>
      </c>
      <c r="AE6" s="10">
        <v>127800</v>
      </c>
    </row>
    <row r="7" spans="1:31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ht="12.75">
      <c r="A8" s="4" t="s">
        <v>3</v>
      </c>
      <c r="B8" s="5" t="s">
        <v>2</v>
      </c>
      <c r="C8" s="4" t="s">
        <v>7</v>
      </c>
      <c r="D8" s="11">
        <f>SUM(E8:J8)</f>
        <v>3718180</v>
      </c>
      <c r="E8" s="11">
        <v>1015190</v>
      </c>
      <c r="F8" s="11">
        <v>1033590</v>
      </c>
      <c r="G8" s="11">
        <v>735980</v>
      </c>
      <c r="H8" s="11">
        <v>537475</v>
      </c>
      <c r="I8" s="11">
        <v>232885</v>
      </c>
      <c r="J8" s="11">
        <v>163060</v>
      </c>
      <c r="K8" s="11">
        <f>SUM(L8:Q8)</f>
        <v>3973035</v>
      </c>
      <c r="L8" s="11">
        <v>1186086</v>
      </c>
      <c r="M8" s="11">
        <v>1099658</v>
      </c>
      <c r="N8" s="11">
        <v>734731</v>
      </c>
      <c r="O8" s="11">
        <v>599039</v>
      </c>
      <c r="P8" s="11">
        <v>225081</v>
      </c>
      <c r="Q8" s="11">
        <v>128440</v>
      </c>
      <c r="R8" s="11">
        <f>SUM(S8:X8)</f>
        <v>4298522</v>
      </c>
      <c r="S8" s="11">
        <v>1351595</v>
      </c>
      <c r="T8" s="11">
        <v>1189708</v>
      </c>
      <c r="U8" s="11">
        <v>745073</v>
      </c>
      <c r="V8" s="11">
        <v>638086</v>
      </c>
      <c r="W8" s="11">
        <v>241746</v>
      </c>
      <c r="X8" s="11">
        <v>132314</v>
      </c>
      <c r="Y8" s="11">
        <f>SUM(Z8:AE8)</f>
        <v>4589843</v>
      </c>
      <c r="Z8" s="11">
        <v>1576335</v>
      </c>
      <c r="AA8" s="11">
        <v>1283096</v>
      </c>
      <c r="AB8" s="11">
        <v>723783</v>
      </c>
      <c r="AC8" s="11">
        <v>627935</v>
      </c>
      <c r="AD8" s="11">
        <v>248877</v>
      </c>
      <c r="AE8" s="11">
        <v>129817</v>
      </c>
    </row>
    <row r="9" spans="1:31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ht="12.75">
      <c r="A10" s="4" t="s">
        <v>4</v>
      </c>
      <c r="B10" s="4"/>
      <c r="C10" s="4" t="s">
        <v>8</v>
      </c>
      <c r="D10" s="11">
        <f aca="true" t="shared" si="0" ref="D10:D24">SUM(E10:J10)</f>
        <v>128960</v>
      </c>
      <c r="E10" s="11">
        <v>20930</v>
      </c>
      <c r="F10" s="11">
        <v>32755</v>
      </c>
      <c r="G10" s="11">
        <v>30435</v>
      </c>
      <c r="H10" s="11">
        <v>24840</v>
      </c>
      <c r="I10" s="11">
        <v>11855</v>
      </c>
      <c r="J10" s="11">
        <v>8145</v>
      </c>
      <c r="K10" s="11">
        <f aca="true" t="shared" si="1" ref="K10:K24">SUM(L10:Q10)</f>
        <v>151157</v>
      </c>
      <c r="L10" s="11">
        <v>28107</v>
      </c>
      <c r="M10" s="11">
        <v>39794</v>
      </c>
      <c r="N10" s="11">
        <v>33941</v>
      </c>
      <c r="O10" s="11">
        <v>30870</v>
      </c>
      <c r="P10" s="11">
        <v>11848</v>
      </c>
      <c r="Q10" s="11">
        <v>6597</v>
      </c>
      <c r="R10" s="11">
        <f aca="true" t="shared" si="2" ref="R10:R24">SUM(S10:X10)</f>
        <v>170363</v>
      </c>
      <c r="S10" s="11">
        <v>35535</v>
      </c>
      <c r="T10" s="11">
        <v>46943</v>
      </c>
      <c r="U10" s="11">
        <v>35227</v>
      </c>
      <c r="V10" s="11">
        <v>33679</v>
      </c>
      <c r="W10" s="11">
        <v>12304</v>
      </c>
      <c r="X10" s="11">
        <v>6675</v>
      </c>
      <c r="Y10" s="11">
        <f aca="true" t="shared" si="3" ref="Y10:Y24">SUM(Z10:AE10)</f>
        <v>188106</v>
      </c>
      <c r="Z10" s="11">
        <v>45735</v>
      </c>
      <c r="AA10" s="11">
        <v>55345</v>
      </c>
      <c r="AB10" s="11">
        <v>34808</v>
      </c>
      <c r="AC10" s="11">
        <v>33455</v>
      </c>
      <c r="AD10" s="11">
        <v>12456</v>
      </c>
      <c r="AE10" s="11">
        <v>6307</v>
      </c>
    </row>
    <row r="11" spans="1:31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ht="12.75">
      <c r="A12" s="4" t="s">
        <v>9</v>
      </c>
      <c r="B12" s="4"/>
      <c r="C12" s="4" t="s">
        <v>10</v>
      </c>
      <c r="D12" s="11">
        <f t="shared" si="0"/>
        <v>21230</v>
      </c>
      <c r="E12" s="11">
        <v>3140</v>
      </c>
      <c r="F12" s="11">
        <v>5010</v>
      </c>
      <c r="G12" s="11">
        <v>4945</v>
      </c>
      <c r="H12" s="11">
        <v>4380</v>
      </c>
      <c r="I12" s="11">
        <v>2005</v>
      </c>
      <c r="J12" s="11">
        <v>1750</v>
      </c>
      <c r="K12" s="11">
        <f t="shared" si="1"/>
        <v>32694</v>
      </c>
      <c r="L12" s="11">
        <v>5274</v>
      </c>
      <c r="M12" s="11">
        <v>7562</v>
      </c>
      <c r="N12" s="11">
        <v>7733</v>
      </c>
      <c r="O12" s="11">
        <v>7575</v>
      </c>
      <c r="P12" s="11">
        <v>2889</v>
      </c>
      <c r="Q12" s="11">
        <v>1661</v>
      </c>
      <c r="R12" s="11">
        <f t="shared" si="2"/>
        <v>49947</v>
      </c>
      <c r="S12" s="11">
        <v>8737</v>
      </c>
      <c r="T12" s="11">
        <v>11059</v>
      </c>
      <c r="U12" s="11">
        <v>10482</v>
      </c>
      <c r="V12" s="11">
        <v>11228</v>
      </c>
      <c r="W12" s="11">
        <v>5199</v>
      </c>
      <c r="X12" s="11">
        <v>3242</v>
      </c>
      <c r="Y12" s="11">
        <f t="shared" si="3"/>
        <v>60512</v>
      </c>
      <c r="Z12" s="11">
        <v>14164</v>
      </c>
      <c r="AA12" s="11">
        <v>14817</v>
      </c>
      <c r="AB12" s="11">
        <v>11441</v>
      </c>
      <c r="AC12" s="11">
        <v>11416</v>
      </c>
      <c r="AD12" s="11">
        <v>5459</v>
      </c>
      <c r="AE12" s="11">
        <v>3215</v>
      </c>
    </row>
    <row r="13" spans="1:31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.75">
      <c r="A14" s="4" t="s">
        <v>34</v>
      </c>
      <c r="B14" s="5" t="s">
        <v>11</v>
      </c>
      <c r="C14" s="4" t="s">
        <v>12</v>
      </c>
      <c r="D14" s="11">
        <f t="shared" si="0"/>
        <v>2480</v>
      </c>
      <c r="E14" s="11">
        <v>485</v>
      </c>
      <c r="F14" s="11">
        <v>625</v>
      </c>
      <c r="G14" s="11">
        <v>585</v>
      </c>
      <c r="H14" s="11">
        <v>395</v>
      </c>
      <c r="I14" s="11">
        <v>220</v>
      </c>
      <c r="J14" s="11">
        <v>170</v>
      </c>
      <c r="K14" s="11">
        <f t="shared" si="1"/>
        <v>6317</v>
      </c>
      <c r="L14" s="11">
        <v>1152</v>
      </c>
      <c r="M14" s="11">
        <v>1351</v>
      </c>
      <c r="N14" s="11">
        <v>1491</v>
      </c>
      <c r="O14" s="11">
        <v>1437</v>
      </c>
      <c r="P14" s="11">
        <v>570</v>
      </c>
      <c r="Q14" s="11">
        <v>316</v>
      </c>
      <c r="R14" s="11">
        <f t="shared" si="2"/>
        <v>15280</v>
      </c>
      <c r="S14" s="11">
        <v>3014</v>
      </c>
      <c r="T14" s="11">
        <v>3316</v>
      </c>
      <c r="U14" s="11">
        <v>3097</v>
      </c>
      <c r="V14" s="11">
        <v>3094</v>
      </c>
      <c r="W14" s="11">
        <v>1527</v>
      </c>
      <c r="X14" s="11">
        <v>1232</v>
      </c>
      <c r="Y14" s="11">
        <f t="shared" si="3"/>
        <v>18883</v>
      </c>
      <c r="Z14" s="11">
        <v>5398</v>
      </c>
      <c r="AA14" s="11">
        <v>4396</v>
      </c>
      <c r="AB14" s="11">
        <v>3295</v>
      </c>
      <c r="AC14" s="11">
        <v>3013</v>
      </c>
      <c r="AD14" s="11">
        <v>1576</v>
      </c>
      <c r="AE14" s="11">
        <v>1205</v>
      </c>
    </row>
    <row r="15" spans="1:31" ht="12.75">
      <c r="A15" s="4" t="s">
        <v>34</v>
      </c>
      <c r="B15" s="5" t="s">
        <v>13</v>
      </c>
      <c r="C15" s="4" t="s">
        <v>30</v>
      </c>
      <c r="D15" s="11">
        <f t="shared" si="0"/>
        <v>190</v>
      </c>
      <c r="E15" s="11">
        <v>45</v>
      </c>
      <c r="F15" s="11">
        <v>30</v>
      </c>
      <c r="G15" s="11">
        <v>20</v>
      </c>
      <c r="H15" s="11">
        <v>40</v>
      </c>
      <c r="I15" s="11">
        <v>35</v>
      </c>
      <c r="J15" s="11">
        <v>20</v>
      </c>
      <c r="K15" s="11">
        <f t="shared" si="1"/>
        <v>269</v>
      </c>
      <c r="L15" s="11">
        <v>47</v>
      </c>
      <c r="M15" s="11">
        <v>69</v>
      </c>
      <c r="N15" s="11">
        <v>66</v>
      </c>
      <c r="O15" s="11">
        <v>55</v>
      </c>
      <c r="P15" s="11">
        <v>25</v>
      </c>
      <c r="Q15" s="11">
        <v>7</v>
      </c>
      <c r="R15" s="11">
        <f t="shared" si="2"/>
        <v>483</v>
      </c>
      <c r="S15" s="11">
        <v>78</v>
      </c>
      <c r="T15" s="11">
        <v>88</v>
      </c>
      <c r="U15" s="11">
        <v>105</v>
      </c>
      <c r="V15" s="11">
        <v>141</v>
      </c>
      <c r="W15" s="11">
        <v>58</v>
      </c>
      <c r="X15" s="11">
        <v>13</v>
      </c>
      <c r="Y15" s="11">
        <f t="shared" si="3"/>
        <v>1980</v>
      </c>
      <c r="Z15" s="11">
        <v>394</v>
      </c>
      <c r="AA15" s="11">
        <v>424</v>
      </c>
      <c r="AB15" s="11">
        <v>415</v>
      </c>
      <c r="AC15" s="11">
        <v>454</v>
      </c>
      <c r="AD15" s="11">
        <v>211</v>
      </c>
      <c r="AE15" s="11">
        <v>82</v>
      </c>
    </row>
    <row r="16" spans="1:31" ht="12.75">
      <c r="A16" s="4" t="s">
        <v>34</v>
      </c>
      <c r="B16" s="5" t="s">
        <v>14</v>
      </c>
      <c r="C16" s="4" t="s">
        <v>15</v>
      </c>
      <c r="D16" s="11">
        <f t="shared" si="0"/>
        <v>1150</v>
      </c>
      <c r="E16" s="11">
        <v>205</v>
      </c>
      <c r="F16" s="11">
        <v>305</v>
      </c>
      <c r="G16" s="11">
        <v>200</v>
      </c>
      <c r="H16" s="11">
        <v>255</v>
      </c>
      <c r="I16" s="11">
        <v>75</v>
      </c>
      <c r="J16" s="11">
        <v>110</v>
      </c>
      <c r="K16" s="11">
        <f t="shared" si="1"/>
        <v>4715</v>
      </c>
      <c r="L16" s="11">
        <v>585</v>
      </c>
      <c r="M16" s="11">
        <v>988</v>
      </c>
      <c r="N16" s="11">
        <v>1283</v>
      </c>
      <c r="O16" s="11">
        <v>1255</v>
      </c>
      <c r="P16" s="11">
        <v>406</v>
      </c>
      <c r="Q16" s="11">
        <v>198</v>
      </c>
      <c r="R16" s="11">
        <f t="shared" si="2"/>
        <v>5405</v>
      </c>
      <c r="S16" s="11">
        <v>818</v>
      </c>
      <c r="T16" s="11">
        <v>1131</v>
      </c>
      <c r="U16" s="11">
        <v>1289</v>
      </c>
      <c r="V16" s="11">
        <v>1445</v>
      </c>
      <c r="W16" s="11">
        <v>516</v>
      </c>
      <c r="X16" s="11">
        <v>206</v>
      </c>
      <c r="Y16" s="11">
        <f t="shared" si="3"/>
        <v>5294</v>
      </c>
      <c r="Z16" s="11">
        <v>928</v>
      </c>
      <c r="AA16" s="11">
        <v>1363</v>
      </c>
      <c r="AB16" s="11">
        <v>1214</v>
      </c>
      <c r="AC16" s="11">
        <v>1164</v>
      </c>
      <c r="AD16" s="11">
        <v>434</v>
      </c>
      <c r="AE16" s="11">
        <v>191</v>
      </c>
    </row>
    <row r="17" spans="1:31" ht="12.75">
      <c r="A17" s="4" t="s">
        <v>34</v>
      </c>
      <c r="B17" s="5" t="s">
        <v>16</v>
      </c>
      <c r="C17" s="4" t="s">
        <v>17</v>
      </c>
      <c r="D17" s="11">
        <f t="shared" si="0"/>
        <v>385</v>
      </c>
      <c r="E17" s="11">
        <v>85</v>
      </c>
      <c r="F17" s="11">
        <v>115</v>
      </c>
      <c r="G17" s="11">
        <v>70</v>
      </c>
      <c r="H17" s="11">
        <v>50</v>
      </c>
      <c r="I17" s="11">
        <v>25</v>
      </c>
      <c r="J17" s="11">
        <v>40</v>
      </c>
      <c r="K17" s="11">
        <f t="shared" si="1"/>
        <v>1886</v>
      </c>
      <c r="L17" s="11">
        <v>133</v>
      </c>
      <c r="M17" s="11">
        <v>336</v>
      </c>
      <c r="N17" s="11">
        <v>492</v>
      </c>
      <c r="O17" s="11">
        <v>589</v>
      </c>
      <c r="P17" s="11">
        <v>241</v>
      </c>
      <c r="Q17" s="11">
        <v>95</v>
      </c>
      <c r="R17" s="11">
        <f t="shared" si="2"/>
        <v>4323</v>
      </c>
      <c r="S17" s="11">
        <v>274</v>
      </c>
      <c r="T17" s="11">
        <v>549</v>
      </c>
      <c r="U17" s="11">
        <v>885</v>
      </c>
      <c r="V17" s="11">
        <v>1409</v>
      </c>
      <c r="W17" s="11">
        <v>757</v>
      </c>
      <c r="X17" s="11">
        <v>449</v>
      </c>
      <c r="Y17" s="11">
        <f t="shared" si="3"/>
        <v>5215</v>
      </c>
      <c r="Z17" s="11">
        <v>570</v>
      </c>
      <c r="AA17" s="11">
        <v>1038</v>
      </c>
      <c r="AB17" s="11">
        <v>1111</v>
      </c>
      <c r="AC17" s="11">
        <v>1402</v>
      </c>
      <c r="AD17" s="11">
        <v>745</v>
      </c>
      <c r="AE17" s="11">
        <v>349</v>
      </c>
    </row>
    <row r="18" spans="1:31" ht="12.75">
      <c r="A18" s="4" t="s">
        <v>34</v>
      </c>
      <c r="B18" s="5" t="s">
        <v>18</v>
      </c>
      <c r="C18" s="4" t="s">
        <v>19</v>
      </c>
      <c r="D18" s="11">
        <f t="shared" si="0"/>
        <v>1060</v>
      </c>
      <c r="E18" s="11">
        <v>35</v>
      </c>
      <c r="F18" s="11">
        <v>125</v>
      </c>
      <c r="G18" s="11">
        <v>210</v>
      </c>
      <c r="H18" s="11">
        <v>380</v>
      </c>
      <c r="I18" s="11">
        <v>185</v>
      </c>
      <c r="J18" s="11">
        <v>125</v>
      </c>
      <c r="K18" s="11">
        <f t="shared" si="1"/>
        <v>1261</v>
      </c>
      <c r="L18" s="11">
        <v>62</v>
      </c>
      <c r="M18" s="11">
        <v>168</v>
      </c>
      <c r="N18" s="11">
        <v>287</v>
      </c>
      <c r="O18" s="11">
        <v>475</v>
      </c>
      <c r="P18" s="11">
        <v>167</v>
      </c>
      <c r="Q18" s="11">
        <v>102</v>
      </c>
      <c r="R18" s="11">
        <f t="shared" si="2"/>
        <v>1384</v>
      </c>
      <c r="S18" s="11">
        <v>109</v>
      </c>
      <c r="T18" s="11">
        <v>290</v>
      </c>
      <c r="U18" s="11">
        <v>370</v>
      </c>
      <c r="V18" s="11">
        <v>416</v>
      </c>
      <c r="W18" s="11">
        <v>153</v>
      </c>
      <c r="X18" s="11">
        <v>46</v>
      </c>
      <c r="Y18" s="11">
        <f t="shared" si="3"/>
        <v>1735</v>
      </c>
      <c r="Z18" s="11">
        <v>254</v>
      </c>
      <c r="AA18" s="11">
        <v>509</v>
      </c>
      <c r="AB18" s="11">
        <v>387</v>
      </c>
      <c r="AC18" s="11">
        <v>412</v>
      </c>
      <c r="AD18" s="11">
        <v>145</v>
      </c>
      <c r="AE18" s="11">
        <v>28</v>
      </c>
    </row>
    <row r="19" spans="1:31" ht="12.75">
      <c r="A19" s="4" t="s">
        <v>34</v>
      </c>
      <c r="B19" s="5" t="s">
        <v>20</v>
      </c>
      <c r="C19" s="4" t="s">
        <v>21</v>
      </c>
      <c r="D19" s="11">
        <f t="shared" si="0"/>
        <v>315</v>
      </c>
      <c r="E19" s="11">
        <v>65</v>
      </c>
      <c r="F19" s="11">
        <v>105</v>
      </c>
      <c r="G19" s="11">
        <v>75</v>
      </c>
      <c r="H19" s="11">
        <v>35</v>
      </c>
      <c r="I19" s="11">
        <v>25</v>
      </c>
      <c r="J19" s="11">
        <v>10</v>
      </c>
      <c r="K19" s="11">
        <f t="shared" si="1"/>
        <v>305</v>
      </c>
      <c r="L19" s="11">
        <v>51</v>
      </c>
      <c r="M19" s="11">
        <v>91</v>
      </c>
      <c r="N19" s="11">
        <v>69</v>
      </c>
      <c r="O19" s="11">
        <v>60</v>
      </c>
      <c r="P19" s="11">
        <v>25</v>
      </c>
      <c r="Q19" s="11">
        <v>9</v>
      </c>
      <c r="R19" s="11">
        <f t="shared" si="2"/>
        <v>360</v>
      </c>
      <c r="S19" s="11">
        <v>57</v>
      </c>
      <c r="T19" s="11">
        <v>102</v>
      </c>
      <c r="U19" s="11">
        <v>89</v>
      </c>
      <c r="V19" s="11">
        <v>77</v>
      </c>
      <c r="W19" s="11">
        <v>31</v>
      </c>
      <c r="X19" s="11">
        <v>4</v>
      </c>
      <c r="Y19" s="11">
        <f t="shared" si="3"/>
        <v>501</v>
      </c>
      <c r="Z19" s="11">
        <v>83</v>
      </c>
      <c r="AA19" s="11">
        <v>139</v>
      </c>
      <c r="AB19" s="11">
        <v>108</v>
      </c>
      <c r="AC19" s="11">
        <v>115</v>
      </c>
      <c r="AD19" s="11">
        <v>51</v>
      </c>
      <c r="AE19" s="11">
        <v>5</v>
      </c>
    </row>
    <row r="20" spans="1:31" ht="12.75">
      <c r="A20" s="4" t="s">
        <v>34</v>
      </c>
      <c r="B20" s="5" t="s">
        <v>22</v>
      </c>
      <c r="C20" s="4" t="s">
        <v>23</v>
      </c>
      <c r="D20" s="11">
        <f t="shared" si="0"/>
        <v>2060</v>
      </c>
      <c r="E20" s="11">
        <v>195</v>
      </c>
      <c r="F20" s="11">
        <v>500</v>
      </c>
      <c r="G20" s="11">
        <v>530</v>
      </c>
      <c r="H20" s="11">
        <v>440</v>
      </c>
      <c r="I20" s="11">
        <v>220</v>
      </c>
      <c r="J20" s="11">
        <v>175</v>
      </c>
      <c r="K20" s="11">
        <f t="shared" si="1"/>
        <v>3251</v>
      </c>
      <c r="L20" s="11">
        <v>357</v>
      </c>
      <c r="M20" s="11">
        <v>729</v>
      </c>
      <c r="N20" s="11">
        <v>786</v>
      </c>
      <c r="O20" s="11">
        <v>924</v>
      </c>
      <c r="P20" s="11">
        <v>286</v>
      </c>
      <c r="Q20" s="11">
        <v>169</v>
      </c>
      <c r="R20" s="11">
        <f t="shared" si="2"/>
        <v>3743</v>
      </c>
      <c r="S20" s="11">
        <v>415</v>
      </c>
      <c r="T20" s="11">
        <v>905</v>
      </c>
      <c r="U20" s="11">
        <v>883</v>
      </c>
      <c r="V20" s="11">
        <v>1026</v>
      </c>
      <c r="W20" s="11">
        <v>347</v>
      </c>
      <c r="X20" s="11">
        <v>167</v>
      </c>
      <c r="Y20" s="11">
        <f t="shared" si="3"/>
        <v>4608</v>
      </c>
      <c r="Z20" s="11">
        <v>750</v>
      </c>
      <c r="AA20" s="11">
        <v>1330</v>
      </c>
      <c r="AB20" s="11">
        <v>946</v>
      </c>
      <c r="AC20" s="11">
        <v>1017</v>
      </c>
      <c r="AD20" s="11">
        <v>366</v>
      </c>
      <c r="AE20" s="11">
        <v>199</v>
      </c>
    </row>
    <row r="21" spans="1:31" ht="12.75">
      <c r="A21" s="4" t="s">
        <v>34</v>
      </c>
      <c r="B21" s="5" t="s">
        <v>24</v>
      </c>
      <c r="C21" s="4" t="s">
        <v>31</v>
      </c>
      <c r="D21" s="11">
        <f t="shared" si="0"/>
        <v>8475</v>
      </c>
      <c r="E21" s="11">
        <v>1310</v>
      </c>
      <c r="F21" s="11">
        <v>2010</v>
      </c>
      <c r="G21" s="11">
        <v>2050</v>
      </c>
      <c r="H21" s="11">
        <v>1755</v>
      </c>
      <c r="I21" s="11">
        <v>710</v>
      </c>
      <c r="J21" s="11">
        <v>640</v>
      </c>
      <c r="K21" s="11">
        <f t="shared" si="1"/>
        <v>8905</v>
      </c>
      <c r="L21" s="11">
        <v>1884</v>
      </c>
      <c r="M21" s="11">
        <v>2366</v>
      </c>
      <c r="N21" s="11">
        <v>1947</v>
      </c>
      <c r="O21" s="11">
        <v>1635</v>
      </c>
      <c r="P21" s="11">
        <v>653</v>
      </c>
      <c r="Q21" s="11">
        <v>420</v>
      </c>
      <c r="R21" s="11">
        <f t="shared" si="2"/>
        <v>9768</v>
      </c>
      <c r="S21" s="11">
        <v>2527</v>
      </c>
      <c r="T21" s="11">
        <v>2685</v>
      </c>
      <c r="U21" s="11">
        <v>1963</v>
      </c>
      <c r="V21" s="11">
        <v>1590</v>
      </c>
      <c r="W21" s="11">
        <v>641</v>
      </c>
      <c r="X21" s="11">
        <v>362</v>
      </c>
      <c r="Y21" s="11">
        <f t="shared" si="3"/>
        <v>10882</v>
      </c>
      <c r="Z21" s="11">
        <v>3539</v>
      </c>
      <c r="AA21" s="11">
        <v>3092</v>
      </c>
      <c r="AB21" s="11">
        <v>1872</v>
      </c>
      <c r="AC21" s="11">
        <v>1423</v>
      </c>
      <c r="AD21" s="11">
        <v>632</v>
      </c>
      <c r="AE21" s="11">
        <v>324</v>
      </c>
    </row>
    <row r="22" spans="1:31" ht="12.75">
      <c r="A22" s="4" t="s">
        <v>34</v>
      </c>
      <c r="B22" s="5" t="s">
        <v>25</v>
      </c>
      <c r="C22" s="4" t="s">
        <v>26</v>
      </c>
      <c r="D22" s="11">
        <f t="shared" si="0"/>
        <v>85</v>
      </c>
      <c r="E22" s="11">
        <v>10</v>
      </c>
      <c r="F22" s="11">
        <v>15</v>
      </c>
      <c r="G22" s="11">
        <v>10</v>
      </c>
      <c r="H22" s="11">
        <v>20</v>
      </c>
      <c r="I22" s="11">
        <v>10</v>
      </c>
      <c r="J22" s="11">
        <v>20</v>
      </c>
      <c r="K22" s="11">
        <f t="shared" si="1"/>
        <v>80</v>
      </c>
      <c r="L22" s="11">
        <v>11</v>
      </c>
      <c r="M22" s="11">
        <v>15</v>
      </c>
      <c r="N22" s="11">
        <v>13</v>
      </c>
      <c r="O22" s="11">
        <v>17</v>
      </c>
      <c r="P22" s="11">
        <v>13</v>
      </c>
      <c r="Q22" s="11">
        <v>11</v>
      </c>
      <c r="R22" s="11">
        <f t="shared" si="2"/>
        <v>55</v>
      </c>
      <c r="S22" s="11">
        <v>9</v>
      </c>
      <c r="T22" s="11">
        <v>11</v>
      </c>
      <c r="U22" s="11">
        <v>8</v>
      </c>
      <c r="V22" s="11">
        <v>19</v>
      </c>
      <c r="W22" s="11">
        <v>5</v>
      </c>
      <c r="X22" s="11">
        <v>3</v>
      </c>
      <c r="Y22" s="11">
        <f t="shared" si="3"/>
        <v>124</v>
      </c>
      <c r="Z22" s="11">
        <v>17</v>
      </c>
      <c r="AA22" s="11">
        <v>17</v>
      </c>
      <c r="AB22" s="11">
        <v>26</v>
      </c>
      <c r="AC22" s="11">
        <v>41</v>
      </c>
      <c r="AD22" s="11">
        <v>14</v>
      </c>
      <c r="AE22" s="11">
        <v>9</v>
      </c>
    </row>
    <row r="23" spans="1:31" ht="12.75">
      <c r="A23" s="4" t="s">
        <v>34</v>
      </c>
      <c r="B23" s="5" t="s">
        <v>27</v>
      </c>
      <c r="C23" s="4" t="s">
        <v>32</v>
      </c>
      <c r="D23" s="11">
        <f t="shared" si="0"/>
        <v>4835</v>
      </c>
      <c r="E23" s="11">
        <v>670</v>
      </c>
      <c r="F23" s="11">
        <v>1130</v>
      </c>
      <c r="G23" s="11">
        <v>1155</v>
      </c>
      <c r="H23" s="11">
        <v>965</v>
      </c>
      <c r="I23" s="11">
        <v>490</v>
      </c>
      <c r="J23" s="11">
        <v>425</v>
      </c>
      <c r="K23" s="11">
        <f t="shared" si="1"/>
        <v>5434</v>
      </c>
      <c r="L23" s="11">
        <v>944</v>
      </c>
      <c r="M23" s="11">
        <v>1367</v>
      </c>
      <c r="N23" s="11">
        <v>1237</v>
      </c>
      <c r="O23" s="11">
        <v>1077</v>
      </c>
      <c r="P23" s="11">
        <v>483</v>
      </c>
      <c r="Q23" s="11">
        <v>326</v>
      </c>
      <c r="R23" s="11">
        <f t="shared" si="2"/>
        <v>6101</v>
      </c>
      <c r="S23" s="11">
        <v>1257</v>
      </c>
      <c r="T23" s="11">
        <v>1584</v>
      </c>
      <c r="U23" s="11">
        <v>1240</v>
      </c>
      <c r="V23" s="11">
        <v>1128</v>
      </c>
      <c r="W23" s="11">
        <v>518</v>
      </c>
      <c r="X23" s="11">
        <v>374</v>
      </c>
      <c r="Y23" s="11">
        <f t="shared" si="3"/>
        <v>6875</v>
      </c>
      <c r="Z23" s="11">
        <v>1791</v>
      </c>
      <c r="AA23" s="11">
        <v>1842</v>
      </c>
      <c r="AB23" s="11">
        <v>1262</v>
      </c>
      <c r="AC23" s="11">
        <v>1080</v>
      </c>
      <c r="AD23" s="11">
        <v>537</v>
      </c>
      <c r="AE23" s="11">
        <v>363</v>
      </c>
    </row>
    <row r="24" spans="1:31" ht="12.75">
      <c r="A24" s="6" t="s">
        <v>34</v>
      </c>
      <c r="B24" s="7" t="s">
        <v>28</v>
      </c>
      <c r="C24" s="6" t="s">
        <v>33</v>
      </c>
      <c r="D24" s="12">
        <f t="shared" si="0"/>
        <v>195</v>
      </c>
      <c r="E24" s="12">
        <v>35</v>
      </c>
      <c r="F24" s="12">
        <v>50</v>
      </c>
      <c r="G24" s="12">
        <v>40</v>
      </c>
      <c r="H24" s="12">
        <v>45</v>
      </c>
      <c r="I24" s="12">
        <v>10</v>
      </c>
      <c r="J24" s="12">
        <v>15</v>
      </c>
      <c r="K24" s="12">
        <f t="shared" si="1"/>
        <v>271</v>
      </c>
      <c r="L24" s="12">
        <v>48</v>
      </c>
      <c r="M24" s="12">
        <v>82</v>
      </c>
      <c r="N24" s="12">
        <v>62</v>
      </c>
      <c r="O24" s="12">
        <v>51</v>
      </c>
      <c r="P24" s="12">
        <v>20</v>
      </c>
      <c r="Q24" s="12">
        <v>8</v>
      </c>
      <c r="R24" s="12">
        <f t="shared" si="2"/>
        <v>3045</v>
      </c>
      <c r="S24" s="12">
        <v>179</v>
      </c>
      <c r="T24" s="12">
        <v>398</v>
      </c>
      <c r="U24" s="12">
        <v>553</v>
      </c>
      <c r="V24" s="12">
        <v>883</v>
      </c>
      <c r="W24" s="12">
        <v>646</v>
      </c>
      <c r="X24" s="12">
        <v>386</v>
      </c>
      <c r="Y24" s="12">
        <f t="shared" si="3"/>
        <v>4415</v>
      </c>
      <c r="Z24" s="12">
        <v>440</v>
      </c>
      <c r="AA24" s="12">
        <v>667</v>
      </c>
      <c r="AB24" s="12">
        <v>805</v>
      </c>
      <c r="AC24" s="12">
        <v>1295</v>
      </c>
      <c r="AD24" s="12">
        <v>748</v>
      </c>
      <c r="AE24" s="12">
        <v>460</v>
      </c>
    </row>
    <row r="25" s="1" customFormat="1" ht="12.75"/>
    <row r="26" s="1" customFormat="1" ht="12.75">
      <c r="C26" s="1" t="s">
        <v>66</v>
      </c>
    </row>
    <row r="27" s="1" customFormat="1" ht="12.75"/>
    <row r="28" ht="12.75">
      <c r="D28" s="17"/>
    </row>
    <row r="29" spans="4:31" ht="12.75"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ht="12.75">
      <c r="D30" s="17"/>
    </row>
    <row r="31" spans="4:31" ht="12.75"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ht="12.75">
      <c r="D32" s="17"/>
    </row>
    <row r="33" ht="12.75">
      <c r="D33" s="17"/>
    </row>
    <row r="34" ht="12.75">
      <c r="D34" s="17"/>
    </row>
    <row r="35" ht="12.75">
      <c r="D35" s="17"/>
    </row>
  </sheetData>
  <mergeCells count="7">
    <mergeCell ref="R4:X4"/>
    <mergeCell ref="Y4:AE4"/>
    <mergeCell ref="A4:A5"/>
    <mergeCell ref="B4:B5"/>
    <mergeCell ref="C4:C5"/>
    <mergeCell ref="D4:J4"/>
    <mergeCell ref="K4:Q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4" width="9.28125" style="0" bestFit="1" customWidth="1"/>
    <col min="5" max="11" width="12.57421875" style="0" customWidth="1"/>
    <col min="12" max="12" width="13.8515625" style="0" customWidth="1"/>
    <col min="13" max="13" width="10.8515625" style="0" customWidth="1"/>
    <col min="14" max="20" width="12.57421875" style="0" customWidth="1"/>
    <col min="21" max="21" width="13.8515625" style="0" customWidth="1"/>
    <col min="22" max="22" width="12.00390625" style="0" customWidth="1"/>
    <col min="23" max="29" width="12.57421875" style="0" customWidth="1"/>
    <col min="30" max="30" width="13.8515625" style="0" customWidth="1"/>
  </cols>
  <sheetData>
    <row r="1" spans="3:13" ht="12.75">
      <c r="C1" s="2" t="s">
        <v>10</v>
      </c>
      <c r="D1" s="2"/>
      <c r="M1" s="2"/>
    </row>
    <row r="3" spans="3:13" ht="12.75">
      <c r="C3" s="8" t="s">
        <v>68</v>
      </c>
      <c r="D3" s="8"/>
      <c r="M3" s="8"/>
    </row>
    <row r="4" spans="1:30" s="1" customFormat="1" ht="12.75">
      <c r="A4" s="18" t="s">
        <v>0</v>
      </c>
      <c r="B4" s="20" t="s">
        <v>29</v>
      </c>
      <c r="C4" s="18" t="s">
        <v>5</v>
      </c>
      <c r="D4" s="23">
        <v>1982</v>
      </c>
      <c r="E4" s="24"/>
      <c r="F4" s="24"/>
      <c r="G4" s="24"/>
      <c r="H4" s="24"/>
      <c r="I4" s="24"/>
      <c r="J4" s="24"/>
      <c r="K4" s="24"/>
      <c r="L4" s="25"/>
      <c r="M4" s="26">
        <v>1990</v>
      </c>
      <c r="N4" s="27"/>
      <c r="O4" s="27"/>
      <c r="P4" s="27"/>
      <c r="Q4" s="27"/>
      <c r="R4" s="27"/>
      <c r="S4" s="27"/>
      <c r="T4" s="27"/>
      <c r="U4" s="28"/>
      <c r="V4" s="26">
        <v>1999</v>
      </c>
      <c r="W4" s="27"/>
      <c r="X4" s="27"/>
      <c r="Y4" s="27"/>
      <c r="Z4" s="27"/>
      <c r="AA4" s="27"/>
      <c r="AB4" s="27"/>
      <c r="AC4" s="27"/>
      <c r="AD4" s="28"/>
    </row>
    <row r="5" spans="1:30" s="1" customFormat="1" ht="51">
      <c r="A5" s="19"/>
      <c r="B5" s="21"/>
      <c r="C5" s="19"/>
      <c r="D5" s="16" t="s">
        <v>35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6" t="s">
        <v>35</v>
      </c>
      <c r="N5" s="14" t="s">
        <v>39</v>
      </c>
      <c r="O5" s="14" t="s">
        <v>40</v>
      </c>
      <c r="P5" s="14" t="s">
        <v>41</v>
      </c>
      <c r="Q5" s="14" t="s">
        <v>42</v>
      </c>
      <c r="R5" s="14" t="s">
        <v>43</v>
      </c>
      <c r="S5" s="14" t="s">
        <v>44</v>
      </c>
      <c r="T5" s="14" t="s">
        <v>45</v>
      </c>
      <c r="U5" s="14" t="s">
        <v>46</v>
      </c>
      <c r="V5" s="14" t="s">
        <v>35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3937012</v>
      </c>
      <c r="E6" s="10">
        <v>10508</v>
      </c>
      <c r="F6" s="10">
        <v>212856</v>
      </c>
      <c r="G6" s="10">
        <v>577192</v>
      </c>
      <c r="H6" s="10">
        <v>639392</v>
      </c>
      <c r="I6" s="10">
        <v>623532</v>
      </c>
      <c r="J6" s="10">
        <v>831828</v>
      </c>
      <c r="K6" s="10">
        <v>771596</v>
      </c>
      <c r="L6" s="10">
        <v>270108</v>
      </c>
      <c r="M6" s="10">
        <v>4232600</v>
      </c>
      <c r="N6" s="10">
        <v>7556</v>
      </c>
      <c r="O6" s="10">
        <v>229816</v>
      </c>
      <c r="P6" s="10">
        <v>755296</v>
      </c>
      <c r="Q6" s="10">
        <v>696224</v>
      </c>
      <c r="R6" s="10">
        <v>584572</v>
      </c>
      <c r="S6" s="10">
        <v>768020</v>
      </c>
      <c r="T6" s="10">
        <v>946976</v>
      </c>
      <c r="U6" s="10">
        <v>244140</v>
      </c>
      <c r="V6" s="10">
        <v>4509623</v>
      </c>
      <c r="W6" s="10">
        <v>5313</v>
      </c>
      <c r="X6" s="10">
        <v>214664</v>
      </c>
      <c r="Y6" s="10">
        <v>826589</v>
      </c>
      <c r="Z6" s="10">
        <v>771517</v>
      </c>
      <c r="AA6" s="10">
        <v>658390</v>
      </c>
      <c r="AB6" s="10">
        <v>667411</v>
      </c>
      <c r="AC6" s="10">
        <v>1058374</v>
      </c>
      <c r="AD6" s="10">
        <v>307365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3989000</v>
      </c>
      <c r="E8" s="11">
        <v>12584</v>
      </c>
      <c r="F8" s="11">
        <v>216940</v>
      </c>
      <c r="G8" s="11">
        <v>583436</v>
      </c>
      <c r="H8" s="11">
        <v>647392</v>
      </c>
      <c r="I8" s="11">
        <v>626560</v>
      </c>
      <c r="J8" s="11">
        <v>847028</v>
      </c>
      <c r="K8" s="11">
        <v>783004</v>
      </c>
      <c r="L8" s="11">
        <v>272056</v>
      </c>
      <c r="M8" s="11">
        <v>4298528</v>
      </c>
      <c r="N8" s="11">
        <v>9088</v>
      </c>
      <c r="O8" s="11">
        <v>235496</v>
      </c>
      <c r="P8" s="11">
        <v>764428</v>
      </c>
      <c r="Q8" s="11">
        <v>707960</v>
      </c>
      <c r="R8" s="11">
        <v>589048</v>
      </c>
      <c r="S8" s="11">
        <v>784704</v>
      </c>
      <c r="T8" s="11">
        <v>961732</v>
      </c>
      <c r="U8" s="11">
        <v>246072</v>
      </c>
      <c r="V8" s="11">
        <v>4589039</v>
      </c>
      <c r="W8" s="11">
        <v>6392</v>
      </c>
      <c r="X8" s="11">
        <v>219765</v>
      </c>
      <c r="Y8" s="11">
        <v>837442</v>
      </c>
      <c r="Z8" s="11">
        <v>787293</v>
      </c>
      <c r="AA8" s="11">
        <v>665132</v>
      </c>
      <c r="AB8" s="11">
        <v>685827</v>
      </c>
      <c r="AC8" s="11">
        <v>1077272</v>
      </c>
      <c r="AD8" s="11">
        <v>309916</v>
      </c>
    </row>
    <row r="9" spans="1:30" ht="12.75">
      <c r="A9" s="4"/>
      <c r="B9" s="5"/>
      <c r="C9" s="4"/>
      <c r="D9" s="4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4"/>
      <c r="C10" s="4" t="s">
        <v>8</v>
      </c>
      <c r="D10" s="11">
        <v>151636</v>
      </c>
      <c r="E10" s="11">
        <v>732</v>
      </c>
      <c r="F10" s="11">
        <v>8412</v>
      </c>
      <c r="G10" s="11">
        <v>22788</v>
      </c>
      <c r="H10" s="11">
        <v>28540</v>
      </c>
      <c r="I10" s="11">
        <v>19104</v>
      </c>
      <c r="J10" s="11">
        <v>38944</v>
      </c>
      <c r="K10" s="11">
        <v>26192</v>
      </c>
      <c r="L10" s="11">
        <v>6924</v>
      </c>
      <c r="M10" s="11">
        <v>170396</v>
      </c>
      <c r="N10" s="11">
        <v>416</v>
      </c>
      <c r="O10" s="11">
        <v>9500</v>
      </c>
      <c r="P10" s="11">
        <v>30420</v>
      </c>
      <c r="Q10" s="11">
        <v>32056</v>
      </c>
      <c r="R10" s="11">
        <v>20208</v>
      </c>
      <c r="S10" s="11">
        <v>34128</v>
      </c>
      <c r="T10" s="11">
        <v>37164</v>
      </c>
      <c r="U10" s="11">
        <v>6504</v>
      </c>
      <c r="V10" s="11">
        <v>188061</v>
      </c>
      <c r="W10" s="11">
        <v>239</v>
      </c>
      <c r="X10" s="11">
        <v>9259</v>
      </c>
      <c r="Y10" s="11">
        <v>33307</v>
      </c>
      <c r="Z10" s="11">
        <v>36238</v>
      </c>
      <c r="AA10" s="11">
        <v>24059</v>
      </c>
      <c r="AB10" s="11">
        <v>30636</v>
      </c>
      <c r="AC10" s="11">
        <v>45731</v>
      </c>
      <c r="AD10" s="11">
        <v>8592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9</v>
      </c>
      <c r="B12" s="4"/>
      <c r="C12" s="4" t="s">
        <v>10</v>
      </c>
      <c r="D12" s="11">
        <v>32824</v>
      </c>
      <c r="E12" s="11">
        <v>116</v>
      </c>
      <c r="F12" s="11">
        <v>1272</v>
      </c>
      <c r="G12" s="11">
        <v>4684</v>
      </c>
      <c r="H12" s="11">
        <v>7512</v>
      </c>
      <c r="I12" s="11">
        <v>5660</v>
      </c>
      <c r="J12" s="11">
        <v>8436</v>
      </c>
      <c r="K12" s="11">
        <v>3784</v>
      </c>
      <c r="L12" s="11">
        <v>1360</v>
      </c>
      <c r="M12" s="11">
        <v>49948</v>
      </c>
      <c r="N12" s="11">
        <v>60</v>
      </c>
      <c r="O12" s="11">
        <v>1924</v>
      </c>
      <c r="P12" s="11">
        <v>8860</v>
      </c>
      <c r="Q12" s="11">
        <v>11292</v>
      </c>
      <c r="R12" s="11">
        <v>8180</v>
      </c>
      <c r="S12" s="11">
        <v>11988</v>
      </c>
      <c r="T12" s="11">
        <v>6048</v>
      </c>
      <c r="U12" s="11">
        <v>1596</v>
      </c>
      <c r="V12" s="11">
        <v>60516</v>
      </c>
      <c r="W12" s="11">
        <v>61</v>
      </c>
      <c r="X12" s="11">
        <v>2045</v>
      </c>
      <c r="Y12" s="11">
        <v>10176</v>
      </c>
      <c r="Z12" s="11">
        <v>13320</v>
      </c>
      <c r="AA12" s="11">
        <v>10614</v>
      </c>
      <c r="AB12" s="11">
        <v>12055</v>
      </c>
      <c r="AC12" s="11">
        <v>8296</v>
      </c>
      <c r="AD12" s="11">
        <v>3949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34</v>
      </c>
      <c r="B14" s="5" t="s">
        <v>11</v>
      </c>
      <c r="C14" s="4" t="s">
        <v>12</v>
      </c>
      <c r="D14" s="11">
        <v>5800</v>
      </c>
      <c r="E14" s="11">
        <v>24</v>
      </c>
      <c r="F14" s="11">
        <v>156</v>
      </c>
      <c r="G14" s="11">
        <v>1020</v>
      </c>
      <c r="H14" s="11">
        <v>1560</v>
      </c>
      <c r="I14" s="11">
        <v>1060</v>
      </c>
      <c r="J14" s="11">
        <v>1320</v>
      </c>
      <c r="K14" s="11">
        <v>352</v>
      </c>
      <c r="L14" s="11">
        <v>308</v>
      </c>
      <c r="M14" s="11">
        <v>15280</v>
      </c>
      <c r="N14" s="11">
        <v>20</v>
      </c>
      <c r="O14" s="11">
        <v>436</v>
      </c>
      <c r="P14" s="11">
        <v>3216</v>
      </c>
      <c r="Q14" s="11">
        <v>3520</v>
      </c>
      <c r="R14" s="11">
        <v>2964</v>
      </c>
      <c r="S14" s="11">
        <v>3612</v>
      </c>
      <c r="T14" s="11">
        <v>940</v>
      </c>
      <c r="U14" s="11">
        <v>572</v>
      </c>
      <c r="V14" s="11">
        <v>18900</v>
      </c>
      <c r="W14" s="11">
        <v>20</v>
      </c>
      <c r="X14" s="11">
        <v>456</v>
      </c>
      <c r="Y14" s="11">
        <v>3316</v>
      </c>
      <c r="Z14" s="11">
        <v>4148</v>
      </c>
      <c r="AA14" s="11">
        <v>3684</v>
      </c>
      <c r="AB14" s="11">
        <v>3720</v>
      </c>
      <c r="AC14" s="11">
        <v>1640</v>
      </c>
      <c r="AD14" s="11">
        <v>1916</v>
      </c>
    </row>
    <row r="15" spans="1:30" ht="12.75">
      <c r="A15" s="4" t="s">
        <v>34</v>
      </c>
      <c r="B15" s="5" t="s">
        <v>13</v>
      </c>
      <c r="C15" s="4" t="s">
        <v>30</v>
      </c>
      <c r="D15" s="11">
        <v>248</v>
      </c>
      <c r="E15" s="11">
        <v>8</v>
      </c>
      <c r="F15" s="11">
        <v>16</v>
      </c>
      <c r="G15" s="11">
        <v>36</v>
      </c>
      <c r="H15" s="11">
        <v>20</v>
      </c>
      <c r="I15" s="11">
        <v>16</v>
      </c>
      <c r="J15" s="11">
        <v>68</v>
      </c>
      <c r="K15" s="11">
        <v>68</v>
      </c>
      <c r="L15" s="11">
        <v>16</v>
      </c>
      <c r="M15" s="11">
        <v>488</v>
      </c>
      <c r="N15" s="11">
        <v>12</v>
      </c>
      <c r="O15" s="11">
        <v>24</v>
      </c>
      <c r="P15" s="11">
        <v>164</v>
      </c>
      <c r="Q15" s="11">
        <v>76</v>
      </c>
      <c r="R15" s="11">
        <v>40</v>
      </c>
      <c r="S15" s="11">
        <v>88</v>
      </c>
      <c r="T15" s="11">
        <v>84</v>
      </c>
      <c r="U15" s="11">
        <v>0</v>
      </c>
      <c r="V15" s="11">
        <v>1980</v>
      </c>
      <c r="W15" s="11">
        <v>0</v>
      </c>
      <c r="X15" s="11">
        <v>104</v>
      </c>
      <c r="Y15" s="11">
        <v>524</v>
      </c>
      <c r="Z15" s="11">
        <v>496</v>
      </c>
      <c r="AA15" s="11">
        <v>308</v>
      </c>
      <c r="AB15" s="11">
        <v>292</v>
      </c>
      <c r="AC15" s="11">
        <v>156</v>
      </c>
      <c r="AD15" s="11">
        <v>100</v>
      </c>
    </row>
    <row r="16" spans="1:30" ht="12.75">
      <c r="A16" s="4" t="s">
        <v>34</v>
      </c>
      <c r="B16" s="5" t="s">
        <v>14</v>
      </c>
      <c r="C16" s="4" t="s">
        <v>15</v>
      </c>
      <c r="D16" s="11">
        <v>4716</v>
      </c>
      <c r="E16" s="11">
        <v>8</v>
      </c>
      <c r="F16" s="11">
        <v>208</v>
      </c>
      <c r="G16" s="11">
        <v>676</v>
      </c>
      <c r="H16" s="11">
        <v>1296</v>
      </c>
      <c r="I16" s="11">
        <v>800</v>
      </c>
      <c r="J16" s="11">
        <v>1212</v>
      </c>
      <c r="K16" s="11">
        <v>408</v>
      </c>
      <c r="L16" s="11">
        <v>108</v>
      </c>
      <c r="M16" s="11">
        <v>5404</v>
      </c>
      <c r="N16" s="11">
        <v>4</v>
      </c>
      <c r="O16" s="11">
        <v>264</v>
      </c>
      <c r="P16" s="11">
        <v>992</v>
      </c>
      <c r="Q16" s="11">
        <v>1408</v>
      </c>
      <c r="R16" s="11">
        <v>792</v>
      </c>
      <c r="S16" s="11">
        <v>1208</v>
      </c>
      <c r="T16" s="11">
        <v>624</v>
      </c>
      <c r="U16" s="11">
        <v>112</v>
      </c>
      <c r="V16" s="11">
        <v>5292</v>
      </c>
      <c r="W16" s="11">
        <v>0</v>
      </c>
      <c r="X16" s="11">
        <v>236</v>
      </c>
      <c r="Y16" s="11">
        <v>896</v>
      </c>
      <c r="Z16" s="11">
        <v>1220</v>
      </c>
      <c r="AA16" s="11">
        <v>744</v>
      </c>
      <c r="AB16" s="11">
        <v>1132</v>
      </c>
      <c r="AC16" s="11">
        <v>860</v>
      </c>
      <c r="AD16" s="11">
        <v>204</v>
      </c>
    </row>
    <row r="17" spans="1:30" ht="12.75">
      <c r="A17" s="4" t="s">
        <v>34</v>
      </c>
      <c r="B17" s="5" t="s">
        <v>16</v>
      </c>
      <c r="C17" s="4" t="s">
        <v>17</v>
      </c>
      <c r="D17" s="11">
        <v>1884</v>
      </c>
      <c r="E17" s="11">
        <v>24</v>
      </c>
      <c r="F17" s="11">
        <v>28</v>
      </c>
      <c r="G17" s="11">
        <v>432</v>
      </c>
      <c r="H17" s="11">
        <v>612</v>
      </c>
      <c r="I17" s="11">
        <v>232</v>
      </c>
      <c r="J17" s="11">
        <v>408</v>
      </c>
      <c r="K17" s="11">
        <v>104</v>
      </c>
      <c r="L17" s="11">
        <v>44</v>
      </c>
      <c r="M17" s="11">
        <v>4396</v>
      </c>
      <c r="N17" s="11">
        <v>4</v>
      </c>
      <c r="O17" s="11">
        <v>164</v>
      </c>
      <c r="P17" s="11">
        <v>1040</v>
      </c>
      <c r="Q17" s="11">
        <v>1196</v>
      </c>
      <c r="R17" s="11">
        <v>676</v>
      </c>
      <c r="S17" s="11">
        <v>1016</v>
      </c>
      <c r="T17" s="11">
        <v>204</v>
      </c>
      <c r="U17" s="11">
        <v>96</v>
      </c>
      <c r="V17" s="11">
        <v>5220</v>
      </c>
      <c r="W17" s="11">
        <v>5</v>
      </c>
      <c r="X17" s="11">
        <v>197</v>
      </c>
      <c r="Y17" s="11">
        <v>983</v>
      </c>
      <c r="Z17" s="11">
        <v>1398</v>
      </c>
      <c r="AA17" s="11">
        <v>991</v>
      </c>
      <c r="AB17" s="11">
        <v>1090</v>
      </c>
      <c r="AC17" s="11">
        <v>387</v>
      </c>
      <c r="AD17" s="11">
        <v>169</v>
      </c>
    </row>
    <row r="18" spans="1:30" ht="12.75">
      <c r="A18" s="4" t="s">
        <v>34</v>
      </c>
      <c r="B18" s="5" t="s">
        <v>18</v>
      </c>
      <c r="C18" s="4" t="s">
        <v>19</v>
      </c>
      <c r="D18" s="11">
        <v>1280</v>
      </c>
      <c r="E18" s="11">
        <v>4</v>
      </c>
      <c r="F18" s="11">
        <v>36</v>
      </c>
      <c r="G18" s="11">
        <v>120</v>
      </c>
      <c r="H18" s="11">
        <v>380</v>
      </c>
      <c r="I18" s="11">
        <v>180</v>
      </c>
      <c r="J18" s="11">
        <v>408</v>
      </c>
      <c r="K18" s="11">
        <v>100</v>
      </c>
      <c r="L18" s="11">
        <v>52</v>
      </c>
      <c r="M18" s="11">
        <v>1380</v>
      </c>
      <c r="N18" s="11">
        <v>8</v>
      </c>
      <c r="O18" s="11">
        <v>68</v>
      </c>
      <c r="P18" s="11">
        <v>172</v>
      </c>
      <c r="Q18" s="11">
        <v>408</v>
      </c>
      <c r="R18" s="11">
        <v>180</v>
      </c>
      <c r="S18" s="11">
        <v>324</v>
      </c>
      <c r="T18" s="11">
        <v>188</v>
      </c>
      <c r="U18" s="11">
        <v>32</v>
      </c>
      <c r="V18" s="11">
        <v>1736</v>
      </c>
      <c r="W18" s="11">
        <v>0</v>
      </c>
      <c r="X18" s="11">
        <v>40</v>
      </c>
      <c r="Y18" s="11">
        <v>240</v>
      </c>
      <c r="Z18" s="11">
        <v>416</v>
      </c>
      <c r="AA18" s="11">
        <v>304</v>
      </c>
      <c r="AB18" s="11">
        <v>364</v>
      </c>
      <c r="AC18" s="11">
        <v>324</v>
      </c>
      <c r="AD18" s="11">
        <v>48</v>
      </c>
    </row>
    <row r="19" spans="1:30" ht="12.75">
      <c r="A19" s="4" t="s">
        <v>34</v>
      </c>
      <c r="B19" s="5" t="s">
        <v>20</v>
      </c>
      <c r="C19" s="4" t="s">
        <v>21</v>
      </c>
      <c r="D19" s="11">
        <v>308</v>
      </c>
      <c r="E19" s="11">
        <v>12</v>
      </c>
      <c r="F19" s="11">
        <v>24</v>
      </c>
      <c r="G19" s="11">
        <v>16</v>
      </c>
      <c r="H19" s="11">
        <v>80</v>
      </c>
      <c r="I19" s="11">
        <v>16</v>
      </c>
      <c r="J19" s="11">
        <v>64</v>
      </c>
      <c r="K19" s="11">
        <v>80</v>
      </c>
      <c r="L19" s="11">
        <v>16</v>
      </c>
      <c r="M19" s="11">
        <v>364</v>
      </c>
      <c r="N19" s="11">
        <v>0</v>
      </c>
      <c r="O19" s="11">
        <v>36</v>
      </c>
      <c r="P19" s="11">
        <v>68</v>
      </c>
      <c r="Q19" s="11">
        <v>96</v>
      </c>
      <c r="R19" s="11">
        <v>8</v>
      </c>
      <c r="S19" s="11">
        <v>56</v>
      </c>
      <c r="T19" s="11">
        <v>96</v>
      </c>
      <c r="U19" s="11">
        <v>4</v>
      </c>
      <c r="V19" s="11">
        <v>496</v>
      </c>
      <c r="W19" s="11">
        <v>4</v>
      </c>
      <c r="X19" s="11">
        <v>36</v>
      </c>
      <c r="Y19" s="11">
        <v>144</v>
      </c>
      <c r="Z19" s="11">
        <v>128</v>
      </c>
      <c r="AA19" s="11">
        <v>24</v>
      </c>
      <c r="AB19" s="11">
        <v>40</v>
      </c>
      <c r="AC19" s="11">
        <v>104</v>
      </c>
      <c r="AD19" s="11">
        <v>16</v>
      </c>
    </row>
    <row r="20" spans="1:30" ht="12.75">
      <c r="A20" s="4" t="s">
        <v>34</v>
      </c>
      <c r="B20" s="5" t="s">
        <v>22</v>
      </c>
      <c r="C20" s="4" t="s">
        <v>23</v>
      </c>
      <c r="D20" s="11">
        <v>3328</v>
      </c>
      <c r="E20" s="11">
        <v>8</v>
      </c>
      <c r="F20" s="11">
        <v>188</v>
      </c>
      <c r="G20" s="11">
        <v>460</v>
      </c>
      <c r="H20" s="11">
        <v>672</v>
      </c>
      <c r="I20" s="11">
        <v>552</v>
      </c>
      <c r="J20" s="11">
        <v>912</v>
      </c>
      <c r="K20" s="11">
        <v>448</v>
      </c>
      <c r="L20" s="11">
        <v>88</v>
      </c>
      <c r="M20" s="11">
        <v>3740</v>
      </c>
      <c r="N20" s="11">
        <v>8</v>
      </c>
      <c r="O20" s="11">
        <v>176</v>
      </c>
      <c r="P20" s="11">
        <v>612</v>
      </c>
      <c r="Q20" s="11">
        <v>776</v>
      </c>
      <c r="R20" s="11">
        <v>508</v>
      </c>
      <c r="S20" s="11">
        <v>912</v>
      </c>
      <c r="T20" s="11">
        <v>632</v>
      </c>
      <c r="U20" s="11">
        <v>116</v>
      </c>
      <c r="V20" s="11">
        <v>4604</v>
      </c>
      <c r="W20" s="11">
        <v>12</v>
      </c>
      <c r="X20" s="11">
        <v>184</v>
      </c>
      <c r="Y20" s="11">
        <v>836</v>
      </c>
      <c r="Z20" s="11">
        <v>964</v>
      </c>
      <c r="AA20" s="11">
        <v>720</v>
      </c>
      <c r="AB20" s="11">
        <v>796</v>
      </c>
      <c r="AC20" s="11">
        <v>880</v>
      </c>
      <c r="AD20" s="11">
        <v>212</v>
      </c>
    </row>
    <row r="21" spans="1:30" ht="12.75">
      <c r="A21" s="4" t="s">
        <v>34</v>
      </c>
      <c r="B21" s="5" t="s">
        <v>24</v>
      </c>
      <c r="C21" s="4" t="s">
        <v>31</v>
      </c>
      <c r="D21" s="11">
        <v>9432</v>
      </c>
      <c r="E21" s="11">
        <v>4</v>
      </c>
      <c r="F21" s="11">
        <v>400</v>
      </c>
      <c r="G21" s="11">
        <v>1400</v>
      </c>
      <c r="H21" s="11">
        <v>1824</v>
      </c>
      <c r="I21" s="11">
        <v>1840</v>
      </c>
      <c r="J21" s="11">
        <v>2140</v>
      </c>
      <c r="K21" s="11">
        <v>1340</v>
      </c>
      <c r="L21" s="11">
        <v>484</v>
      </c>
      <c r="M21" s="11">
        <v>9768</v>
      </c>
      <c r="N21" s="11">
        <v>0</v>
      </c>
      <c r="O21" s="11">
        <v>352</v>
      </c>
      <c r="P21" s="11">
        <v>1440</v>
      </c>
      <c r="Q21" s="11">
        <v>1892</v>
      </c>
      <c r="R21" s="11">
        <v>1616</v>
      </c>
      <c r="S21" s="11">
        <v>2028</v>
      </c>
      <c r="T21" s="11">
        <v>2016</v>
      </c>
      <c r="U21" s="11">
        <v>424</v>
      </c>
      <c r="V21" s="11">
        <v>10888</v>
      </c>
      <c r="W21" s="11">
        <v>12</v>
      </c>
      <c r="X21" s="11">
        <v>304</v>
      </c>
      <c r="Y21" s="11">
        <v>1592</v>
      </c>
      <c r="Z21" s="11">
        <v>2108</v>
      </c>
      <c r="AA21" s="11">
        <v>1900</v>
      </c>
      <c r="AB21" s="11">
        <v>1876</v>
      </c>
      <c r="AC21" s="11">
        <v>2308</v>
      </c>
      <c r="AD21" s="11">
        <v>788</v>
      </c>
    </row>
    <row r="22" spans="1:30" ht="12.75">
      <c r="A22" s="4" t="s">
        <v>34</v>
      </c>
      <c r="B22" s="5" t="s">
        <v>25</v>
      </c>
      <c r="C22" s="4" t="s">
        <v>26</v>
      </c>
      <c r="D22" s="11">
        <v>76</v>
      </c>
      <c r="E22" s="11">
        <v>0</v>
      </c>
      <c r="F22" s="11">
        <v>4</v>
      </c>
      <c r="G22" s="11">
        <v>0</v>
      </c>
      <c r="H22" s="11">
        <v>4</v>
      </c>
      <c r="I22" s="11">
        <v>0</v>
      </c>
      <c r="J22" s="11">
        <v>52</v>
      </c>
      <c r="K22" s="11">
        <v>16</v>
      </c>
      <c r="L22" s="11">
        <v>0</v>
      </c>
      <c r="M22" s="11">
        <v>56</v>
      </c>
      <c r="N22" s="11">
        <v>4</v>
      </c>
      <c r="O22" s="11">
        <v>0</v>
      </c>
      <c r="P22" s="11">
        <v>0</v>
      </c>
      <c r="Q22" s="11">
        <v>12</v>
      </c>
      <c r="R22" s="11">
        <v>0</v>
      </c>
      <c r="S22" s="11">
        <v>24</v>
      </c>
      <c r="T22" s="11">
        <v>12</v>
      </c>
      <c r="U22" s="11">
        <v>4</v>
      </c>
      <c r="V22" s="11">
        <v>124</v>
      </c>
      <c r="W22" s="11">
        <v>0</v>
      </c>
      <c r="X22" s="11">
        <v>8</v>
      </c>
      <c r="Y22" s="11">
        <v>20</v>
      </c>
      <c r="Z22" s="11">
        <v>28</v>
      </c>
      <c r="AA22" s="11">
        <v>8</v>
      </c>
      <c r="AB22" s="11">
        <v>40</v>
      </c>
      <c r="AC22" s="11">
        <v>20</v>
      </c>
      <c r="AD22" s="11">
        <v>0</v>
      </c>
    </row>
    <row r="23" spans="1:30" ht="12.75">
      <c r="A23" s="4" t="s">
        <v>34</v>
      </c>
      <c r="B23" s="5" t="s">
        <v>27</v>
      </c>
      <c r="C23" s="4" t="s">
        <v>32</v>
      </c>
      <c r="D23" s="11">
        <v>5480</v>
      </c>
      <c r="E23" s="11">
        <v>4</v>
      </c>
      <c r="F23" s="11">
        <v>192</v>
      </c>
      <c r="G23" s="11">
        <v>492</v>
      </c>
      <c r="H23" s="11">
        <v>1008</v>
      </c>
      <c r="I23" s="11">
        <v>928</v>
      </c>
      <c r="J23" s="11">
        <v>1820</v>
      </c>
      <c r="K23" s="11">
        <v>796</v>
      </c>
      <c r="L23" s="11">
        <v>240</v>
      </c>
      <c r="M23" s="11">
        <v>6108</v>
      </c>
      <c r="N23" s="11">
        <v>0</v>
      </c>
      <c r="O23" s="11">
        <v>264</v>
      </c>
      <c r="P23" s="11">
        <v>600</v>
      </c>
      <c r="Q23" s="11">
        <v>1100</v>
      </c>
      <c r="R23" s="11">
        <v>884</v>
      </c>
      <c r="S23" s="11">
        <v>1912</v>
      </c>
      <c r="T23" s="11">
        <v>1144</v>
      </c>
      <c r="U23" s="11">
        <v>204</v>
      </c>
      <c r="V23" s="11">
        <v>6864</v>
      </c>
      <c r="W23" s="11">
        <v>8</v>
      </c>
      <c r="X23" s="11">
        <v>236</v>
      </c>
      <c r="Y23" s="11">
        <v>640</v>
      </c>
      <c r="Z23" s="11">
        <v>1216</v>
      </c>
      <c r="AA23" s="11">
        <v>1200</v>
      </c>
      <c r="AB23" s="11">
        <v>1780</v>
      </c>
      <c r="AC23" s="11">
        <v>1408</v>
      </c>
      <c r="AD23" s="11">
        <v>376</v>
      </c>
    </row>
    <row r="24" spans="1:30" ht="12.75">
      <c r="A24" s="6" t="s">
        <v>34</v>
      </c>
      <c r="B24" s="7" t="s">
        <v>28</v>
      </c>
      <c r="C24" s="6" t="s">
        <v>33</v>
      </c>
      <c r="D24" s="12">
        <v>272</v>
      </c>
      <c r="E24" s="12">
        <v>20</v>
      </c>
      <c r="F24" s="12">
        <v>20</v>
      </c>
      <c r="G24" s="12">
        <v>32</v>
      </c>
      <c r="H24" s="12">
        <v>56</v>
      </c>
      <c r="I24" s="12">
        <v>36</v>
      </c>
      <c r="J24" s="12">
        <v>32</v>
      </c>
      <c r="K24" s="12">
        <v>72</v>
      </c>
      <c r="L24" s="12">
        <v>4</v>
      </c>
      <c r="M24" s="12">
        <v>2964</v>
      </c>
      <c r="N24" s="12">
        <v>0</v>
      </c>
      <c r="O24" s="12">
        <v>140</v>
      </c>
      <c r="P24" s="12">
        <v>556</v>
      </c>
      <c r="Q24" s="12">
        <v>808</v>
      </c>
      <c r="R24" s="12">
        <v>512</v>
      </c>
      <c r="S24" s="12">
        <v>808</v>
      </c>
      <c r="T24" s="12">
        <v>108</v>
      </c>
      <c r="U24" s="12">
        <v>32</v>
      </c>
      <c r="V24" s="12">
        <v>4412</v>
      </c>
      <c r="W24" s="12">
        <v>0</v>
      </c>
      <c r="X24" s="12">
        <v>244</v>
      </c>
      <c r="Y24" s="12">
        <v>985</v>
      </c>
      <c r="Z24" s="12">
        <v>1198</v>
      </c>
      <c r="AA24" s="12">
        <v>731</v>
      </c>
      <c r="AB24" s="12">
        <v>925</v>
      </c>
      <c r="AC24" s="12">
        <v>209</v>
      </c>
      <c r="AD24" s="12">
        <v>120</v>
      </c>
    </row>
    <row r="25" s="1" customFormat="1" ht="12.75"/>
    <row r="26" s="1" customFormat="1" ht="12.75">
      <c r="C26" s="1" t="s">
        <v>67</v>
      </c>
    </row>
    <row r="27" s="1" customFormat="1" ht="12.75"/>
  </sheetData>
  <mergeCells count="6">
    <mergeCell ref="D4:L4"/>
    <mergeCell ref="M4:U4"/>
    <mergeCell ref="V4:AD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1.00390625" style="0" customWidth="1"/>
    <col min="4" max="10" width="12.57421875" style="0" customWidth="1"/>
    <col min="11" max="12" width="13.8515625" style="0" customWidth="1"/>
    <col min="13" max="18" width="12.57421875" style="0" customWidth="1"/>
    <col min="19" max="19" width="13.8515625" style="0" customWidth="1"/>
    <col min="20" max="20" width="12.57421875" style="0" customWidth="1"/>
    <col min="21" max="21" width="13.7109375" style="0" customWidth="1"/>
    <col min="22" max="26" width="12.57421875" style="0" customWidth="1"/>
    <col min="27" max="27" width="13.8515625" style="0" customWidth="1"/>
    <col min="30" max="30" width="13.421875" style="0" customWidth="1"/>
  </cols>
  <sheetData>
    <row r="1" ht="12.75">
      <c r="C1" s="2" t="s">
        <v>10</v>
      </c>
    </row>
    <row r="3" ht="12.75">
      <c r="C3" s="8" t="s">
        <v>54</v>
      </c>
    </row>
    <row r="4" spans="1:30" s="1" customFormat="1" ht="12.75">
      <c r="A4" s="18" t="s">
        <v>0</v>
      </c>
      <c r="B4" s="20" t="s">
        <v>29</v>
      </c>
      <c r="C4" s="18" t="s">
        <v>5</v>
      </c>
      <c r="D4" s="23">
        <v>1982</v>
      </c>
      <c r="E4" s="24"/>
      <c r="F4" s="24"/>
      <c r="G4" s="24"/>
      <c r="H4" s="24"/>
      <c r="I4" s="24"/>
      <c r="J4" s="24"/>
      <c r="K4" s="24"/>
      <c r="L4" s="25"/>
      <c r="M4" s="26">
        <v>1990</v>
      </c>
      <c r="N4" s="27"/>
      <c r="O4" s="27"/>
      <c r="P4" s="27"/>
      <c r="Q4" s="27"/>
      <c r="R4" s="27"/>
      <c r="S4" s="27"/>
      <c r="T4" s="27"/>
      <c r="U4" s="28"/>
      <c r="V4" s="26">
        <v>1999</v>
      </c>
      <c r="W4" s="27"/>
      <c r="X4" s="27"/>
      <c r="Y4" s="27"/>
      <c r="Z4" s="27"/>
      <c r="AA4" s="27"/>
      <c r="AB4" s="27"/>
      <c r="AC4" s="27"/>
      <c r="AD4" s="28"/>
    </row>
    <row r="5" spans="1:30" s="1" customFormat="1" ht="51">
      <c r="A5" s="19"/>
      <c r="B5" s="21"/>
      <c r="C5" s="19"/>
      <c r="D5" s="16" t="s">
        <v>35</v>
      </c>
      <c r="E5" s="14" t="s">
        <v>39</v>
      </c>
      <c r="F5" s="14" t="s">
        <v>40</v>
      </c>
      <c r="G5" s="14" t="s">
        <v>41</v>
      </c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6" t="s">
        <v>35</v>
      </c>
      <c r="N5" s="14" t="s">
        <v>39</v>
      </c>
      <c r="O5" s="14" t="s">
        <v>40</v>
      </c>
      <c r="P5" s="14" t="s">
        <v>41</v>
      </c>
      <c r="Q5" s="14" t="s">
        <v>42</v>
      </c>
      <c r="R5" s="14" t="s">
        <v>43</v>
      </c>
      <c r="S5" s="14" t="s">
        <v>44</v>
      </c>
      <c r="T5" s="14" t="s">
        <v>45</v>
      </c>
      <c r="U5" s="14" t="s">
        <v>46</v>
      </c>
      <c r="V5" s="14" t="s">
        <v>35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</row>
    <row r="6" spans="1:30" s="1" customFormat="1" ht="12.75">
      <c r="A6" s="3" t="s">
        <v>1</v>
      </c>
      <c r="B6" s="3">
        <v>11</v>
      </c>
      <c r="C6" s="3" t="s">
        <v>6</v>
      </c>
      <c r="D6" s="10">
        <v>9832092</v>
      </c>
      <c r="E6" s="10">
        <v>33516</v>
      </c>
      <c r="F6" s="10">
        <v>641544</v>
      </c>
      <c r="G6" s="10">
        <v>1676564</v>
      </c>
      <c r="H6" s="10">
        <v>1702352</v>
      </c>
      <c r="I6" s="10">
        <v>1445604</v>
      </c>
      <c r="J6" s="10">
        <v>2570032</v>
      </c>
      <c r="K6" s="10">
        <v>1264740</v>
      </c>
      <c r="L6" s="10">
        <v>497740</v>
      </c>
      <c r="M6" s="10">
        <v>10427676</v>
      </c>
      <c r="N6" s="10">
        <v>23236</v>
      </c>
      <c r="O6" s="10">
        <v>701872</v>
      </c>
      <c r="P6" s="10">
        <v>2072288</v>
      </c>
      <c r="Q6" s="10">
        <v>1779588</v>
      </c>
      <c r="R6" s="10">
        <v>1363584</v>
      </c>
      <c r="S6" s="10">
        <v>2433052</v>
      </c>
      <c r="T6" s="10">
        <v>1628164</v>
      </c>
      <c r="U6" s="10">
        <v>425892</v>
      </c>
      <c r="V6" s="10">
        <v>10721090</v>
      </c>
      <c r="W6" s="10">
        <v>16654</v>
      </c>
      <c r="X6" s="10">
        <v>647625</v>
      </c>
      <c r="Y6" s="10">
        <v>2159092</v>
      </c>
      <c r="Z6" s="10">
        <v>1899660</v>
      </c>
      <c r="AA6" s="10">
        <v>1512503</v>
      </c>
      <c r="AB6" s="10">
        <v>2090673</v>
      </c>
      <c r="AC6" s="10">
        <v>1838792</v>
      </c>
      <c r="AD6" s="10">
        <v>556091</v>
      </c>
    </row>
    <row r="7" spans="1:30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4" t="s">
        <v>3</v>
      </c>
      <c r="B8" s="5" t="s">
        <v>2</v>
      </c>
      <c r="C8" s="4" t="s">
        <v>7</v>
      </c>
      <c r="D8" s="11">
        <v>9987940</v>
      </c>
      <c r="E8" s="11">
        <v>40804</v>
      </c>
      <c r="F8" s="11">
        <v>655520</v>
      </c>
      <c r="G8" s="11">
        <v>1698008</v>
      </c>
      <c r="H8" s="11">
        <v>1729108</v>
      </c>
      <c r="I8" s="11">
        <v>1454916</v>
      </c>
      <c r="J8" s="11">
        <v>2622400</v>
      </c>
      <c r="K8" s="11">
        <v>1285408</v>
      </c>
      <c r="L8" s="11">
        <v>501776</v>
      </c>
      <c r="M8" s="11">
        <v>10625540</v>
      </c>
      <c r="N8" s="11">
        <v>28464</v>
      </c>
      <c r="O8" s="11">
        <v>720412</v>
      </c>
      <c r="P8" s="11">
        <v>2102724</v>
      </c>
      <c r="Q8" s="11">
        <v>1819088</v>
      </c>
      <c r="R8" s="11">
        <v>1378160</v>
      </c>
      <c r="S8" s="11">
        <v>2490776</v>
      </c>
      <c r="T8" s="11">
        <v>1656016</v>
      </c>
      <c r="U8" s="11">
        <v>429900</v>
      </c>
      <c r="V8" s="11">
        <v>10941832</v>
      </c>
      <c r="W8" s="11">
        <v>20169</v>
      </c>
      <c r="X8" s="11">
        <v>663545</v>
      </c>
      <c r="Y8" s="11">
        <v>2192814</v>
      </c>
      <c r="Z8" s="11">
        <v>1947836</v>
      </c>
      <c r="AA8" s="11">
        <v>1531357</v>
      </c>
      <c r="AB8" s="11">
        <v>2151258</v>
      </c>
      <c r="AC8" s="11">
        <v>1873778</v>
      </c>
      <c r="AD8" s="11">
        <v>561075</v>
      </c>
    </row>
    <row r="9" spans="1:30" ht="12.75">
      <c r="A9" s="4"/>
      <c r="B9" s="5"/>
      <c r="C9" s="4"/>
      <c r="D9" s="4"/>
      <c r="E9" s="11"/>
      <c r="F9" s="11"/>
      <c r="G9" s="11"/>
      <c r="H9" s="11"/>
      <c r="I9" s="11"/>
      <c r="J9" s="11"/>
      <c r="K9" s="11"/>
      <c r="L9" s="11"/>
      <c r="M9" s="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1:30" ht="12.75">
      <c r="A10" s="4" t="s">
        <v>4</v>
      </c>
      <c r="B10" s="4"/>
      <c r="C10" s="4" t="s">
        <v>8</v>
      </c>
      <c r="D10" s="11">
        <v>438772</v>
      </c>
      <c r="E10" s="11">
        <v>2284</v>
      </c>
      <c r="F10" s="11">
        <v>27396</v>
      </c>
      <c r="G10" s="11">
        <v>77112</v>
      </c>
      <c r="H10" s="11">
        <v>85920</v>
      </c>
      <c r="I10" s="11">
        <v>52036</v>
      </c>
      <c r="J10" s="11">
        <v>132116</v>
      </c>
      <c r="K10" s="11">
        <v>46840</v>
      </c>
      <c r="L10" s="11">
        <v>15068</v>
      </c>
      <c r="M10" s="11">
        <v>477036</v>
      </c>
      <c r="N10" s="11">
        <v>1224</v>
      </c>
      <c r="O10" s="11">
        <v>30912</v>
      </c>
      <c r="P10" s="11">
        <v>98812</v>
      </c>
      <c r="Q10" s="11">
        <v>94272</v>
      </c>
      <c r="R10" s="11">
        <v>52520</v>
      </c>
      <c r="S10" s="11">
        <v>116724</v>
      </c>
      <c r="T10" s="11">
        <v>69320</v>
      </c>
      <c r="U10" s="11">
        <v>13252</v>
      </c>
      <c r="V10" s="11">
        <v>499734</v>
      </c>
      <c r="W10" s="11">
        <v>764</v>
      </c>
      <c r="X10" s="11">
        <v>29478</v>
      </c>
      <c r="Y10" s="11">
        <v>103932</v>
      </c>
      <c r="Z10" s="11">
        <v>101212</v>
      </c>
      <c r="AA10" s="11">
        <v>60117</v>
      </c>
      <c r="AB10" s="11">
        <v>100425</v>
      </c>
      <c r="AC10" s="11">
        <v>85926</v>
      </c>
      <c r="AD10" s="11">
        <v>17880</v>
      </c>
    </row>
    <row r="11" spans="1:30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4" t="s">
        <v>9</v>
      </c>
      <c r="B12" s="4"/>
      <c r="C12" s="4" t="s">
        <v>10</v>
      </c>
      <c r="D12" s="11">
        <v>98832</v>
      </c>
      <c r="E12" s="11">
        <v>340</v>
      </c>
      <c r="F12" s="11">
        <v>4276</v>
      </c>
      <c r="G12" s="11">
        <v>15780</v>
      </c>
      <c r="H12" s="11">
        <v>23252</v>
      </c>
      <c r="I12" s="11">
        <v>15940</v>
      </c>
      <c r="J12" s="11">
        <v>29240</v>
      </c>
      <c r="K12" s="11">
        <v>6772</v>
      </c>
      <c r="L12" s="11">
        <v>3232</v>
      </c>
      <c r="M12" s="11">
        <v>155448</v>
      </c>
      <c r="N12" s="11">
        <v>180</v>
      </c>
      <c r="O12" s="11">
        <v>6740</v>
      </c>
      <c r="P12" s="11">
        <v>29212</v>
      </c>
      <c r="Q12" s="11">
        <v>34676</v>
      </c>
      <c r="R12" s="11">
        <v>24652</v>
      </c>
      <c r="S12" s="11">
        <v>44776</v>
      </c>
      <c r="T12" s="11">
        <v>11416</v>
      </c>
      <c r="U12" s="11">
        <v>3796</v>
      </c>
      <c r="V12" s="11">
        <v>173044</v>
      </c>
      <c r="W12" s="11">
        <v>192</v>
      </c>
      <c r="X12" s="11">
        <v>7041</v>
      </c>
      <c r="Y12" s="11">
        <v>31625</v>
      </c>
      <c r="Z12" s="11">
        <v>38281</v>
      </c>
      <c r="AA12" s="11">
        <v>28992</v>
      </c>
      <c r="AB12" s="11">
        <v>42400</v>
      </c>
      <c r="AC12" s="11">
        <v>16179</v>
      </c>
      <c r="AD12" s="11">
        <v>8334</v>
      </c>
    </row>
    <row r="13" spans="1:30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1:30" ht="12.75">
      <c r="A14" s="4" t="s">
        <v>34</v>
      </c>
      <c r="B14" s="5" t="s">
        <v>11</v>
      </c>
      <c r="C14" s="4" t="s">
        <v>12</v>
      </c>
      <c r="D14" s="11">
        <v>17412</v>
      </c>
      <c r="E14" s="11">
        <v>76</v>
      </c>
      <c r="F14" s="11">
        <v>520</v>
      </c>
      <c r="G14" s="11">
        <v>3192</v>
      </c>
      <c r="H14" s="11">
        <v>4512</v>
      </c>
      <c r="I14" s="11">
        <v>3016</v>
      </c>
      <c r="J14" s="11">
        <v>4676</v>
      </c>
      <c r="K14" s="11">
        <v>608</v>
      </c>
      <c r="L14" s="11">
        <v>812</v>
      </c>
      <c r="M14" s="11">
        <v>47524</v>
      </c>
      <c r="N14" s="11">
        <v>72</v>
      </c>
      <c r="O14" s="11">
        <v>1600</v>
      </c>
      <c r="P14" s="11">
        <v>9572</v>
      </c>
      <c r="Q14" s="11">
        <v>10184</v>
      </c>
      <c r="R14" s="11">
        <v>8632</v>
      </c>
      <c r="S14" s="11">
        <v>14164</v>
      </c>
      <c r="T14" s="11">
        <v>1860</v>
      </c>
      <c r="U14" s="11">
        <v>1440</v>
      </c>
      <c r="V14" s="11">
        <v>52572</v>
      </c>
      <c r="W14" s="11">
        <v>64</v>
      </c>
      <c r="X14" s="11">
        <v>1576</v>
      </c>
      <c r="Y14" s="11">
        <v>9468</v>
      </c>
      <c r="Z14" s="11">
        <v>11044</v>
      </c>
      <c r="AA14" s="11">
        <v>9852</v>
      </c>
      <c r="AB14" s="11">
        <v>13484</v>
      </c>
      <c r="AC14" s="11">
        <v>3524</v>
      </c>
      <c r="AD14" s="11">
        <v>3560</v>
      </c>
    </row>
    <row r="15" spans="1:30" ht="12.75">
      <c r="A15" s="4" t="s">
        <v>34</v>
      </c>
      <c r="B15" s="5" t="s">
        <v>13</v>
      </c>
      <c r="C15" s="4" t="s">
        <v>30</v>
      </c>
      <c r="D15" s="11">
        <v>668</v>
      </c>
      <c r="E15" s="11">
        <v>20</v>
      </c>
      <c r="F15" s="11">
        <v>68</v>
      </c>
      <c r="G15" s="11">
        <v>104</v>
      </c>
      <c r="H15" s="11">
        <v>56</v>
      </c>
      <c r="I15" s="11">
        <v>28</v>
      </c>
      <c r="J15" s="11">
        <v>216</v>
      </c>
      <c r="K15" s="11">
        <v>152</v>
      </c>
      <c r="L15" s="11">
        <v>24</v>
      </c>
      <c r="M15" s="11">
        <v>1528</v>
      </c>
      <c r="N15" s="11">
        <v>24</v>
      </c>
      <c r="O15" s="11">
        <v>84</v>
      </c>
      <c r="P15" s="11">
        <v>628</v>
      </c>
      <c r="Q15" s="11">
        <v>252</v>
      </c>
      <c r="R15" s="11">
        <v>120</v>
      </c>
      <c r="S15" s="11">
        <v>296</v>
      </c>
      <c r="T15" s="11">
        <v>124</v>
      </c>
      <c r="U15" s="11">
        <v>0</v>
      </c>
      <c r="V15" s="11">
        <v>5884</v>
      </c>
      <c r="W15" s="11">
        <v>0</v>
      </c>
      <c r="X15" s="11">
        <v>388</v>
      </c>
      <c r="Y15" s="11">
        <v>1860</v>
      </c>
      <c r="Z15" s="11">
        <v>1412</v>
      </c>
      <c r="AA15" s="11">
        <v>800</v>
      </c>
      <c r="AB15" s="11">
        <v>908</v>
      </c>
      <c r="AC15" s="11">
        <v>312</v>
      </c>
      <c r="AD15" s="11">
        <v>204</v>
      </c>
    </row>
    <row r="16" spans="1:30" ht="12.75">
      <c r="A16" s="4" t="s">
        <v>34</v>
      </c>
      <c r="B16" s="5" t="s">
        <v>14</v>
      </c>
      <c r="C16" s="4" t="s">
        <v>15</v>
      </c>
      <c r="D16" s="11">
        <v>14592</v>
      </c>
      <c r="E16" s="11">
        <v>24</v>
      </c>
      <c r="F16" s="11">
        <v>692</v>
      </c>
      <c r="G16" s="11">
        <v>2392</v>
      </c>
      <c r="H16" s="11">
        <v>4092</v>
      </c>
      <c r="I16" s="11">
        <v>2400</v>
      </c>
      <c r="J16" s="11">
        <v>4060</v>
      </c>
      <c r="K16" s="11">
        <v>676</v>
      </c>
      <c r="L16" s="11">
        <v>256</v>
      </c>
      <c r="M16" s="11">
        <v>16752</v>
      </c>
      <c r="N16" s="11">
        <v>16</v>
      </c>
      <c r="O16" s="11">
        <v>916</v>
      </c>
      <c r="P16" s="11">
        <v>3432</v>
      </c>
      <c r="Q16" s="11">
        <v>4432</v>
      </c>
      <c r="R16" s="11">
        <v>2328</v>
      </c>
      <c r="S16" s="11">
        <v>4204</v>
      </c>
      <c r="T16" s="11">
        <v>1132</v>
      </c>
      <c r="U16" s="11">
        <v>292</v>
      </c>
      <c r="V16" s="11">
        <v>15416</v>
      </c>
      <c r="W16" s="11">
        <v>0</v>
      </c>
      <c r="X16" s="11">
        <v>808</v>
      </c>
      <c r="Y16" s="11">
        <v>2900</v>
      </c>
      <c r="Z16" s="11">
        <v>3752</v>
      </c>
      <c r="AA16" s="11">
        <v>1944</v>
      </c>
      <c r="AB16" s="11">
        <v>3852</v>
      </c>
      <c r="AC16" s="11">
        <v>1628</v>
      </c>
      <c r="AD16" s="11">
        <v>532</v>
      </c>
    </row>
    <row r="17" spans="1:30" ht="12.75">
      <c r="A17" s="4" t="s">
        <v>34</v>
      </c>
      <c r="B17" s="5" t="s">
        <v>16</v>
      </c>
      <c r="C17" s="4" t="s">
        <v>17</v>
      </c>
      <c r="D17" s="11">
        <v>6604</v>
      </c>
      <c r="E17" s="11">
        <v>68</v>
      </c>
      <c r="F17" s="11">
        <v>92</v>
      </c>
      <c r="G17" s="11">
        <v>1668</v>
      </c>
      <c r="H17" s="11">
        <v>2188</v>
      </c>
      <c r="I17" s="11">
        <v>736</v>
      </c>
      <c r="J17" s="11">
        <v>1532</v>
      </c>
      <c r="K17" s="11">
        <v>204</v>
      </c>
      <c r="L17" s="11">
        <v>116</v>
      </c>
      <c r="M17" s="11">
        <v>16772</v>
      </c>
      <c r="N17" s="11">
        <v>8</v>
      </c>
      <c r="O17" s="11">
        <v>576</v>
      </c>
      <c r="P17" s="11">
        <v>3928</v>
      </c>
      <c r="Q17" s="11">
        <v>4568</v>
      </c>
      <c r="R17" s="11">
        <v>2616</v>
      </c>
      <c r="S17" s="11">
        <v>4360</v>
      </c>
      <c r="T17" s="11">
        <v>448</v>
      </c>
      <c r="U17" s="11">
        <v>268</v>
      </c>
      <c r="V17" s="11">
        <v>17685</v>
      </c>
      <c r="W17" s="11">
        <v>16</v>
      </c>
      <c r="X17" s="11">
        <v>737</v>
      </c>
      <c r="Y17" s="11">
        <v>3411</v>
      </c>
      <c r="Z17" s="11">
        <v>4794</v>
      </c>
      <c r="AA17" s="11">
        <v>3124</v>
      </c>
      <c r="AB17" s="11">
        <v>4184</v>
      </c>
      <c r="AC17" s="11">
        <v>879</v>
      </c>
      <c r="AD17" s="11">
        <v>540</v>
      </c>
    </row>
    <row r="18" spans="1:30" ht="12.75">
      <c r="A18" s="4" t="s">
        <v>34</v>
      </c>
      <c r="B18" s="5" t="s">
        <v>18</v>
      </c>
      <c r="C18" s="4" t="s">
        <v>19</v>
      </c>
      <c r="D18" s="11">
        <v>4480</v>
      </c>
      <c r="E18" s="11">
        <v>8</v>
      </c>
      <c r="F18" s="11">
        <v>124</v>
      </c>
      <c r="G18" s="11">
        <v>432</v>
      </c>
      <c r="H18" s="11">
        <v>1360</v>
      </c>
      <c r="I18" s="11">
        <v>648</v>
      </c>
      <c r="J18" s="11">
        <v>1504</v>
      </c>
      <c r="K18" s="11">
        <v>224</v>
      </c>
      <c r="L18" s="11">
        <v>180</v>
      </c>
      <c r="M18" s="11">
        <v>4484</v>
      </c>
      <c r="N18" s="11">
        <v>16</v>
      </c>
      <c r="O18" s="11">
        <v>268</v>
      </c>
      <c r="P18" s="11">
        <v>600</v>
      </c>
      <c r="Q18" s="11">
        <v>1436</v>
      </c>
      <c r="R18" s="11">
        <v>600</v>
      </c>
      <c r="S18" s="11">
        <v>1080</v>
      </c>
      <c r="T18" s="11">
        <v>416</v>
      </c>
      <c r="U18" s="11">
        <v>68</v>
      </c>
      <c r="V18" s="11">
        <v>4992</v>
      </c>
      <c r="W18" s="11">
        <v>0</v>
      </c>
      <c r="X18" s="11">
        <v>116</v>
      </c>
      <c r="Y18" s="11">
        <v>736</v>
      </c>
      <c r="Z18" s="11">
        <v>1312</v>
      </c>
      <c r="AA18" s="11">
        <v>884</v>
      </c>
      <c r="AB18" s="11">
        <v>1208</v>
      </c>
      <c r="AC18" s="11">
        <v>644</v>
      </c>
      <c r="AD18" s="11">
        <v>92</v>
      </c>
    </row>
    <row r="19" spans="1:30" ht="12.75">
      <c r="A19" s="4" t="s">
        <v>34</v>
      </c>
      <c r="B19" s="5" t="s">
        <v>20</v>
      </c>
      <c r="C19" s="4" t="s">
        <v>21</v>
      </c>
      <c r="D19" s="11">
        <v>864</v>
      </c>
      <c r="E19" s="11">
        <v>56</v>
      </c>
      <c r="F19" s="11">
        <v>56</v>
      </c>
      <c r="G19" s="11">
        <v>52</v>
      </c>
      <c r="H19" s="11">
        <v>256</v>
      </c>
      <c r="I19" s="11">
        <v>36</v>
      </c>
      <c r="J19" s="11">
        <v>200</v>
      </c>
      <c r="K19" s="11">
        <v>156</v>
      </c>
      <c r="L19" s="11">
        <v>52</v>
      </c>
      <c r="M19" s="11">
        <v>1020</v>
      </c>
      <c r="N19" s="11">
        <v>0</v>
      </c>
      <c r="O19" s="11">
        <v>104</v>
      </c>
      <c r="P19" s="11">
        <v>232</v>
      </c>
      <c r="Q19" s="11">
        <v>308</v>
      </c>
      <c r="R19" s="11">
        <v>16</v>
      </c>
      <c r="S19" s="11">
        <v>196</v>
      </c>
      <c r="T19" s="11">
        <v>160</v>
      </c>
      <c r="U19" s="11">
        <v>4</v>
      </c>
      <c r="V19" s="11">
        <v>1444</v>
      </c>
      <c r="W19" s="11">
        <v>12</v>
      </c>
      <c r="X19" s="11">
        <v>112</v>
      </c>
      <c r="Y19" s="11">
        <v>508</v>
      </c>
      <c r="Z19" s="11">
        <v>384</v>
      </c>
      <c r="AA19" s="11">
        <v>76</v>
      </c>
      <c r="AB19" s="11">
        <v>128</v>
      </c>
      <c r="AC19" s="11">
        <v>176</v>
      </c>
      <c r="AD19" s="11">
        <v>48</v>
      </c>
    </row>
    <row r="20" spans="1:30" ht="12.75">
      <c r="A20" s="4" t="s">
        <v>34</v>
      </c>
      <c r="B20" s="5" t="s">
        <v>22</v>
      </c>
      <c r="C20" s="4" t="s">
        <v>23</v>
      </c>
      <c r="D20" s="11">
        <v>10680</v>
      </c>
      <c r="E20" s="11">
        <v>16</v>
      </c>
      <c r="F20" s="11">
        <v>656</v>
      </c>
      <c r="G20" s="11">
        <v>1644</v>
      </c>
      <c r="H20" s="11">
        <v>2352</v>
      </c>
      <c r="I20" s="11">
        <v>1712</v>
      </c>
      <c r="J20" s="11">
        <v>3220</v>
      </c>
      <c r="K20" s="11">
        <v>872</v>
      </c>
      <c r="L20" s="11">
        <v>208</v>
      </c>
      <c r="M20" s="11">
        <v>11828</v>
      </c>
      <c r="N20" s="11">
        <v>24</v>
      </c>
      <c r="O20" s="11">
        <v>592</v>
      </c>
      <c r="P20" s="11">
        <v>2268</v>
      </c>
      <c r="Q20" s="11">
        <v>2584</v>
      </c>
      <c r="R20" s="11">
        <v>1608</v>
      </c>
      <c r="S20" s="11">
        <v>3244</v>
      </c>
      <c r="T20" s="11">
        <v>1236</v>
      </c>
      <c r="U20" s="11">
        <v>272</v>
      </c>
      <c r="V20" s="11">
        <v>13508</v>
      </c>
      <c r="W20" s="11">
        <v>44</v>
      </c>
      <c r="X20" s="11">
        <v>608</v>
      </c>
      <c r="Y20" s="11">
        <v>2704</v>
      </c>
      <c r="Z20" s="11">
        <v>2880</v>
      </c>
      <c r="AA20" s="11">
        <v>2012</v>
      </c>
      <c r="AB20" s="11">
        <v>2932</v>
      </c>
      <c r="AC20" s="11">
        <v>1756</v>
      </c>
      <c r="AD20" s="11">
        <v>572</v>
      </c>
    </row>
    <row r="21" spans="1:30" ht="12.75">
      <c r="A21" s="4" t="s">
        <v>34</v>
      </c>
      <c r="B21" s="5" t="s">
        <v>24</v>
      </c>
      <c r="C21" s="4" t="s">
        <v>31</v>
      </c>
      <c r="D21" s="11">
        <v>26028</v>
      </c>
      <c r="E21" s="11">
        <v>8</v>
      </c>
      <c r="F21" s="11">
        <v>1300</v>
      </c>
      <c r="G21" s="11">
        <v>4604</v>
      </c>
      <c r="H21" s="11">
        <v>5108</v>
      </c>
      <c r="I21" s="11">
        <v>4644</v>
      </c>
      <c r="J21" s="11">
        <v>7064</v>
      </c>
      <c r="K21" s="11">
        <v>2320</v>
      </c>
      <c r="L21" s="11">
        <v>980</v>
      </c>
      <c r="M21" s="11">
        <v>25800</v>
      </c>
      <c r="N21" s="11">
        <v>0</v>
      </c>
      <c r="O21" s="11">
        <v>1112</v>
      </c>
      <c r="P21" s="11">
        <v>4524</v>
      </c>
      <c r="Q21" s="11">
        <v>4812</v>
      </c>
      <c r="R21" s="11">
        <v>4156</v>
      </c>
      <c r="S21" s="11">
        <v>6684</v>
      </c>
      <c r="T21" s="11">
        <v>3656</v>
      </c>
      <c r="U21" s="11">
        <v>856</v>
      </c>
      <c r="V21" s="11">
        <v>26380</v>
      </c>
      <c r="W21" s="11">
        <v>32</v>
      </c>
      <c r="X21" s="11">
        <v>932</v>
      </c>
      <c r="Y21" s="11">
        <v>4388</v>
      </c>
      <c r="Z21" s="11">
        <v>5124</v>
      </c>
      <c r="AA21" s="11">
        <v>4592</v>
      </c>
      <c r="AB21" s="11">
        <v>5660</v>
      </c>
      <c r="AC21" s="11">
        <v>4088</v>
      </c>
      <c r="AD21" s="11">
        <v>1564</v>
      </c>
    </row>
    <row r="22" spans="1:30" ht="12.75">
      <c r="A22" s="4" t="s">
        <v>34</v>
      </c>
      <c r="B22" s="5" t="s">
        <v>25</v>
      </c>
      <c r="C22" s="4" t="s">
        <v>26</v>
      </c>
      <c r="D22" s="11">
        <v>288</v>
      </c>
      <c r="E22" s="11">
        <v>0</v>
      </c>
      <c r="F22" s="11">
        <v>20</v>
      </c>
      <c r="G22" s="11">
        <v>0</v>
      </c>
      <c r="H22" s="11">
        <v>20</v>
      </c>
      <c r="I22" s="11">
        <v>0</v>
      </c>
      <c r="J22" s="11">
        <v>204</v>
      </c>
      <c r="K22" s="11">
        <v>44</v>
      </c>
      <c r="L22" s="11">
        <v>0</v>
      </c>
      <c r="M22" s="11">
        <v>180</v>
      </c>
      <c r="N22" s="11">
        <v>20</v>
      </c>
      <c r="O22" s="11">
        <v>0</v>
      </c>
      <c r="P22" s="11">
        <v>0</v>
      </c>
      <c r="Q22" s="11">
        <v>52</v>
      </c>
      <c r="R22" s="11">
        <v>0</v>
      </c>
      <c r="S22" s="11">
        <v>76</v>
      </c>
      <c r="T22" s="11">
        <v>28</v>
      </c>
      <c r="U22" s="11">
        <v>4</v>
      </c>
      <c r="V22" s="11">
        <v>412</v>
      </c>
      <c r="W22" s="11">
        <v>0</v>
      </c>
      <c r="X22" s="11">
        <v>24</v>
      </c>
      <c r="Y22" s="11">
        <v>68</v>
      </c>
      <c r="Z22" s="11">
        <v>108</v>
      </c>
      <c r="AA22" s="11">
        <v>40</v>
      </c>
      <c r="AB22" s="11">
        <v>132</v>
      </c>
      <c r="AC22" s="11">
        <v>40</v>
      </c>
      <c r="AD22" s="11">
        <v>0</v>
      </c>
    </row>
    <row r="23" spans="1:30" ht="12.75">
      <c r="A23" s="4" t="s">
        <v>34</v>
      </c>
      <c r="B23" s="5" t="s">
        <v>27</v>
      </c>
      <c r="C23" s="4" t="s">
        <v>32</v>
      </c>
      <c r="D23" s="11">
        <v>16448</v>
      </c>
      <c r="E23" s="11">
        <v>8</v>
      </c>
      <c r="F23" s="11">
        <v>672</v>
      </c>
      <c r="G23" s="11">
        <v>1568</v>
      </c>
      <c r="H23" s="11">
        <v>3104</v>
      </c>
      <c r="I23" s="11">
        <v>2636</v>
      </c>
      <c r="J23" s="11">
        <v>6468</v>
      </c>
      <c r="K23" s="11">
        <v>1392</v>
      </c>
      <c r="L23" s="11">
        <v>600</v>
      </c>
      <c r="M23" s="11">
        <v>17860</v>
      </c>
      <c r="N23" s="11">
        <v>0</v>
      </c>
      <c r="O23" s="11">
        <v>940</v>
      </c>
      <c r="P23" s="11">
        <v>1932</v>
      </c>
      <c r="Q23" s="11">
        <v>3096</v>
      </c>
      <c r="R23" s="11">
        <v>2548</v>
      </c>
      <c r="S23" s="11">
        <v>6684</v>
      </c>
      <c r="T23" s="11">
        <v>2168</v>
      </c>
      <c r="U23" s="11">
        <v>492</v>
      </c>
      <c r="V23" s="11">
        <v>18704</v>
      </c>
      <c r="W23" s="11">
        <v>24</v>
      </c>
      <c r="X23" s="11">
        <v>776</v>
      </c>
      <c r="Y23" s="11">
        <v>1972</v>
      </c>
      <c r="Z23" s="11">
        <v>3348</v>
      </c>
      <c r="AA23" s="11">
        <v>3064</v>
      </c>
      <c r="AB23" s="11">
        <v>6024</v>
      </c>
      <c r="AC23" s="11">
        <v>2636</v>
      </c>
      <c r="AD23" s="11">
        <v>860</v>
      </c>
    </row>
    <row r="24" spans="1:30" ht="12.75">
      <c r="A24" s="6" t="s">
        <v>34</v>
      </c>
      <c r="B24" s="7" t="s">
        <v>28</v>
      </c>
      <c r="C24" s="6" t="s">
        <v>33</v>
      </c>
      <c r="D24" s="12">
        <v>768</v>
      </c>
      <c r="E24" s="12">
        <v>56</v>
      </c>
      <c r="F24" s="12">
        <v>76</v>
      </c>
      <c r="G24" s="12">
        <v>124</v>
      </c>
      <c r="H24" s="12">
        <v>204</v>
      </c>
      <c r="I24" s="12">
        <v>84</v>
      </c>
      <c r="J24" s="12">
        <v>96</v>
      </c>
      <c r="K24" s="12">
        <v>124</v>
      </c>
      <c r="L24" s="12">
        <v>4</v>
      </c>
      <c r="M24" s="12">
        <v>11700</v>
      </c>
      <c r="N24" s="12">
        <v>0</v>
      </c>
      <c r="O24" s="12">
        <v>548</v>
      </c>
      <c r="P24" s="12">
        <v>2096</v>
      </c>
      <c r="Q24" s="12">
        <v>2952</v>
      </c>
      <c r="R24" s="12">
        <v>2028</v>
      </c>
      <c r="S24" s="12">
        <v>3788</v>
      </c>
      <c r="T24" s="12">
        <v>188</v>
      </c>
      <c r="U24" s="12">
        <v>100</v>
      </c>
      <c r="V24" s="12">
        <v>16047</v>
      </c>
      <c r="W24" s="12">
        <v>0</v>
      </c>
      <c r="X24" s="12">
        <v>964</v>
      </c>
      <c r="Y24" s="12">
        <v>3610</v>
      </c>
      <c r="Z24" s="12">
        <v>4123</v>
      </c>
      <c r="AA24" s="12">
        <v>2604</v>
      </c>
      <c r="AB24" s="12">
        <v>3888</v>
      </c>
      <c r="AC24" s="12">
        <v>496</v>
      </c>
      <c r="AD24" s="12">
        <v>362</v>
      </c>
    </row>
    <row r="25" s="1" customFormat="1" ht="12.75"/>
    <row r="26" s="1" customFormat="1" ht="12.75">
      <c r="C26" s="1" t="s">
        <v>67</v>
      </c>
    </row>
    <row r="27" s="1" customFormat="1" ht="12.75"/>
    <row r="28" ht="12.75">
      <c r="D28" s="17"/>
    </row>
  </sheetData>
  <mergeCells count="6">
    <mergeCell ref="M4:U4"/>
    <mergeCell ref="V4:AD4"/>
    <mergeCell ref="A4:A5"/>
    <mergeCell ref="B4:B5"/>
    <mergeCell ref="C4:C5"/>
    <mergeCell ref="D4:L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4" width="12.7109375" style="0" customWidth="1"/>
    <col min="5" max="8" width="14.421875" style="0" customWidth="1"/>
    <col min="9" max="9" width="11.7109375" style="0" customWidth="1"/>
    <col min="10" max="13" width="14.421875" style="0" customWidth="1"/>
  </cols>
  <sheetData>
    <row r="1" ht="12.75">
      <c r="C1" s="2" t="s">
        <v>10</v>
      </c>
    </row>
    <row r="3" ht="12.75">
      <c r="C3" s="8" t="s">
        <v>58</v>
      </c>
    </row>
    <row r="4" spans="1:13" s="13" customFormat="1" ht="12.75">
      <c r="A4" s="30" t="s">
        <v>0</v>
      </c>
      <c r="B4" s="30" t="s">
        <v>29</v>
      </c>
      <c r="C4" s="30" t="s">
        <v>5</v>
      </c>
      <c r="D4" s="29">
        <v>1990</v>
      </c>
      <c r="E4" s="29"/>
      <c r="F4" s="29"/>
      <c r="G4" s="29"/>
      <c r="H4" s="29"/>
      <c r="I4" s="29">
        <v>1999</v>
      </c>
      <c r="J4" s="29"/>
      <c r="K4" s="29"/>
      <c r="L4" s="29"/>
      <c r="M4" s="29"/>
    </row>
    <row r="5" spans="1:13" s="13" customFormat="1" ht="38.25">
      <c r="A5" s="31"/>
      <c r="B5" s="31"/>
      <c r="C5" s="31"/>
      <c r="D5" s="15" t="s">
        <v>35</v>
      </c>
      <c r="E5" s="14" t="s">
        <v>55</v>
      </c>
      <c r="F5" s="14" t="s">
        <v>56</v>
      </c>
      <c r="G5" s="14" t="s">
        <v>57</v>
      </c>
      <c r="H5" s="14" t="s">
        <v>69</v>
      </c>
      <c r="I5" s="15" t="s">
        <v>35</v>
      </c>
      <c r="J5" s="14" t="s">
        <v>55</v>
      </c>
      <c r="K5" s="14" t="s">
        <v>56</v>
      </c>
      <c r="L5" s="14" t="s">
        <v>57</v>
      </c>
      <c r="M5" s="14" t="s">
        <v>69</v>
      </c>
    </row>
    <row r="6" spans="1:13" s="1" customFormat="1" ht="12.75">
      <c r="A6" s="3" t="s">
        <v>1</v>
      </c>
      <c r="B6" s="3">
        <v>11</v>
      </c>
      <c r="C6" s="3" t="s">
        <v>6</v>
      </c>
      <c r="D6" s="10">
        <v>4232600</v>
      </c>
      <c r="E6" s="10">
        <v>1341608</v>
      </c>
      <c r="F6" s="10">
        <v>109116</v>
      </c>
      <c r="G6" s="10">
        <v>330908</v>
      </c>
      <c r="H6" s="10">
        <v>2450968</v>
      </c>
      <c r="I6" s="10">
        <v>4509623</v>
      </c>
      <c r="J6" s="10">
        <v>1561484</v>
      </c>
      <c r="K6" s="10">
        <v>115229</v>
      </c>
      <c r="L6" s="10">
        <v>398468</v>
      </c>
      <c r="M6" s="10">
        <v>2434442</v>
      </c>
    </row>
    <row r="7" spans="1:13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.75">
      <c r="A8" s="4" t="s">
        <v>3</v>
      </c>
      <c r="B8" s="5" t="s">
        <v>2</v>
      </c>
      <c r="C8" s="4" t="s">
        <v>7</v>
      </c>
      <c r="D8" s="11">
        <v>4298528</v>
      </c>
      <c r="E8" s="11">
        <v>1351660</v>
      </c>
      <c r="F8" s="11">
        <v>109920</v>
      </c>
      <c r="G8" s="11">
        <v>333888</v>
      </c>
      <c r="H8" s="11">
        <v>2503060</v>
      </c>
      <c r="I8" s="11">
        <v>4589039</v>
      </c>
      <c r="J8" s="11">
        <v>1575970</v>
      </c>
      <c r="K8" s="11">
        <v>116346</v>
      </c>
      <c r="L8" s="11">
        <v>402885</v>
      </c>
      <c r="M8" s="11">
        <v>2493838</v>
      </c>
    </row>
    <row r="9" spans="1:13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2.75">
      <c r="A10" s="4" t="s">
        <v>4</v>
      </c>
      <c r="B10" s="4"/>
      <c r="C10" s="4" t="s">
        <v>8</v>
      </c>
      <c r="D10" s="11">
        <v>170396</v>
      </c>
      <c r="E10" s="11">
        <v>35520</v>
      </c>
      <c r="F10" s="11">
        <v>2300</v>
      </c>
      <c r="G10" s="11">
        <v>12488</v>
      </c>
      <c r="H10" s="11">
        <v>120088</v>
      </c>
      <c r="I10" s="11">
        <v>188061</v>
      </c>
      <c r="J10" s="11">
        <v>45690</v>
      </c>
      <c r="K10" s="11">
        <v>2699</v>
      </c>
      <c r="L10" s="11">
        <v>15872</v>
      </c>
      <c r="M10" s="11">
        <v>123800</v>
      </c>
    </row>
    <row r="11" spans="1:13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2.75">
      <c r="A12" s="4" t="s">
        <v>9</v>
      </c>
      <c r="B12" s="4"/>
      <c r="C12" s="4" t="s">
        <v>10</v>
      </c>
      <c r="D12" s="11">
        <v>49948</v>
      </c>
      <c r="E12" s="11">
        <v>8732</v>
      </c>
      <c r="F12" s="11">
        <v>748</v>
      </c>
      <c r="G12" s="11">
        <v>4620</v>
      </c>
      <c r="H12" s="11">
        <v>35848</v>
      </c>
      <c r="I12" s="11">
        <v>60516</v>
      </c>
      <c r="J12" s="11">
        <v>14147</v>
      </c>
      <c r="K12" s="11">
        <v>1264</v>
      </c>
      <c r="L12" s="11">
        <v>6312</v>
      </c>
      <c r="M12" s="11">
        <v>38793</v>
      </c>
    </row>
    <row r="13" spans="1:13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4" t="s">
        <v>34</v>
      </c>
      <c r="B14" s="5" t="s">
        <v>11</v>
      </c>
      <c r="C14" s="4" t="s">
        <v>12</v>
      </c>
      <c r="D14" s="11">
        <v>15280</v>
      </c>
      <c r="E14" s="11">
        <v>3012</v>
      </c>
      <c r="F14" s="11">
        <v>356</v>
      </c>
      <c r="G14" s="11">
        <v>1664</v>
      </c>
      <c r="H14" s="11">
        <v>10248</v>
      </c>
      <c r="I14" s="11">
        <v>18900</v>
      </c>
      <c r="J14" s="11">
        <v>5396</v>
      </c>
      <c r="K14" s="11">
        <v>604</v>
      </c>
      <c r="L14" s="11">
        <v>2056</v>
      </c>
      <c r="M14" s="11">
        <v>10844</v>
      </c>
    </row>
    <row r="15" spans="1:13" ht="12.75">
      <c r="A15" s="4" t="s">
        <v>34</v>
      </c>
      <c r="B15" s="5" t="s">
        <v>13</v>
      </c>
      <c r="C15" s="4" t="s">
        <v>30</v>
      </c>
      <c r="D15" s="11">
        <v>488</v>
      </c>
      <c r="E15" s="11">
        <v>80</v>
      </c>
      <c r="F15" s="11">
        <v>0</v>
      </c>
      <c r="G15" s="11">
        <v>28</v>
      </c>
      <c r="H15" s="11">
        <v>380</v>
      </c>
      <c r="I15" s="11">
        <v>1980</v>
      </c>
      <c r="J15" s="11">
        <v>392</v>
      </c>
      <c r="K15" s="11">
        <v>20</v>
      </c>
      <c r="L15" s="11">
        <v>144</v>
      </c>
      <c r="M15" s="11">
        <v>1424</v>
      </c>
    </row>
    <row r="16" spans="1:13" ht="12.75">
      <c r="A16" s="4" t="s">
        <v>34</v>
      </c>
      <c r="B16" s="5" t="s">
        <v>14</v>
      </c>
      <c r="C16" s="4" t="s">
        <v>15</v>
      </c>
      <c r="D16" s="11">
        <v>5404</v>
      </c>
      <c r="E16" s="11">
        <v>816</v>
      </c>
      <c r="F16" s="11">
        <v>28</v>
      </c>
      <c r="G16" s="11">
        <v>464</v>
      </c>
      <c r="H16" s="11">
        <v>4096</v>
      </c>
      <c r="I16" s="11">
        <v>5292</v>
      </c>
      <c r="J16" s="11">
        <v>928</v>
      </c>
      <c r="K16" s="11">
        <v>80</v>
      </c>
      <c r="L16" s="11">
        <v>608</v>
      </c>
      <c r="M16" s="11">
        <v>3676</v>
      </c>
    </row>
    <row r="17" spans="1:13" ht="12.75">
      <c r="A17" s="4" t="s">
        <v>34</v>
      </c>
      <c r="B17" s="5" t="s">
        <v>16</v>
      </c>
      <c r="C17" s="4" t="s">
        <v>17</v>
      </c>
      <c r="D17" s="11">
        <v>4396</v>
      </c>
      <c r="E17" s="11">
        <v>276</v>
      </c>
      <c r="F17" s="11">
        <v>32</v>
      </c>
      <c r="G17" s="11">
        <v>240</v>
      </c>
      <c r="H17" s="11">
        <v>3848</v>
      </c>
      <c r="I17" s="11">
        <v>5220</v>
      </c>
      <c r="J17" s="11">
        <v>548</v>
      </c>
      <c r="K17" s="11">
        <v>54</v>
      </c>
      <c r="L17" s="11">
        <v>567</v>
      </c>
      <c r="M17" s="11">
        <v>4051</v>
      </c>
    </row>
    <row r="18" spans="1:13" ht="12.75">
      <c r="A18" s="4" t="s">
        <v>34</v>
      </c>
      <c r="B18" s="5" t="s">
        <v>18</v>
      </c>
      <c r="C18" s="4" t="s">
        <v>19</v>
      </c>
      <c r="D18" s="11">
        <v>1380</v>
      </c>
      <c r="E18" s="11">
        <v>108</v>
      </c>
      <c r="F18" s="11">
        <v>12</v>
      </c>
      <c r="G18" s="11">
        <v>68</v>
      </c>
      <c r="H18" s="11">
        <v>1192</v>
      </c>
      <c r="I18" s="11">
        <v>1736</v>
      </c>
      <c r="J18" s="11">
        <v>264</v>
      </c>
      <c r="K18" s="11">
        <v>20</v>
      </c>
      <c r="L18" s="11">
        <v>132</v>
      </c>
      <c r="M18" s="11">
        <v>1320</v>
      </c>
    </row>
    <row r="19" spans="1:13" ht="12.75">
      <c r="A19" s="4" t="s">
        <v>34</v>
      </c>
      <c r="B19" s="5" t="s">
        <v>20</v>
      </c>
      <c r="C19" s="4" t="s">
        <v>21</v>
      </c>
      <c r="D19" s="11">
        <v>364</v>
      </c>
      <c r="E19" s="11">
        <v>60</v>
      </c>
      <c r="F19" s="11">
        <v>4</v>
      </c>
      <c r="G19" s="11">
        <v>16</v>
      </c>
      <c r="H19" s="11">
        <v>284</v>
      </c>
      <c r="I19" s="11">
        <v>496</v>
      </c>
      <c r="J19" s="11">
        <v>72</v>
      </c>
      <c r="K19" s="11">
        <v>4</v>
      </c>
      <c r="L19" s="11">
        <v>16</v>
      </c>
      <c r="M19" s="11">
        <v>404</v>
      </c>
    </row>
    <row r="20" spans="1:13" ht="12.75">
      <c r="A20" s="4" t="s">
        <v>34</v>
      </c>
      <c r="B20" s="5" t="s">
        <v>22</v>
      </c>
      <c r="C20" s="4" t="s">
        <v>23</v>
      </c>
      <c r="D20" s="11">
        <v>3740</v>
      </c>
      <c r="E20" s="11">
        <v>412</v>
      </c>
      <c r="F20" s="11">
        <v>24</v>
      </c>
      <c r="G20" s="11">
        <v>284</v>
      </c>
      <c r="H20" s="11">
        <v>3020</v>
      </c>
      <c r="I20" s="11">
        <v>4604</v>
      </c>
      <c r="J20" s="11">
        <v>744</v>
      </c>
      <c r="K20" s="11">
        <v>60</v>
      </c>
      <c r="L20" s="11">
        <v>396</v>
      </c>
      <c r="M20" s="11">
        <v>3404</v>
      </c>
    </row>
    <row r="21" spans="1:13" ht="12.75">
      <c r="A21" s="4" t="s">
        <v>34</v>
      </c>
      <c r="B21" s="5" t="s">
        <v>24</v>
      </c>
      <c r="C21" s="4" t="s">
        <v>31</v>
      </c>
      <c r="D21" s="11">
        <v>9768</v>
      </c>
      <c r="E21" s="11">
        <v>2524</v>
      </c>
      <c r="F21" s="11">
        <v>180</v>
      </c>
      <c r="G21" s="11">
        <v>1056</v>
      </c>
      <c r="H21" s="11">
        <v>6008</v>
      </c>
      <c r="I21" s="11">
        <v>10888</v>
      </c>
      <c r="J21" s="11">
        <v>3548</v>
      </c>
      <c r="K21" s="11">
        <v>260</v>
      </c>
      <c r="L21" s="11">
        <v>1224</v>
      </c>
      <c r="M21" s="11">
        <v>5856</v>
      </c>
    </row>
    <row r="22" spans="1:13" ht="12.75">
      <c r="A22" s="4" t="s">
        <v>34</v>
      </c>
      <c r="B22" s="5" t="s">
        <v>25</v>
      </c>
      <c r="C22" s="4" t="s">
        <v>26</v>
      </c>
      <c r="D22" s="11">
        <v>56</v>
      </c>
      <c r="E22" s="11">
        <v>8</v>
      </c>
      <c r="F22" s="11">
        <v>0</v>
      </c>
      <c r="G22" s="11">
        <v>0</v>
      </c>
      <c r="H22" s="11">
        <v>48</v>
      </c>
      <c r="I22" s="11">
        <v>124</v>
      </c>
      <c r="J22" s="11">
        <v>16</v>
      </c>
      <c r="K22" s="11">
        <v>0</v>
      </c>
      <c r="L22" s="11">
        <v>12</v>
      </c>
      <c r="M22" s="11">
        <v>96</v>
      </c>
    </row>
    <row r="23" spans="1:13" ht="12.75">
      <c r="A23" s="4" t="s">
        <v>34</v>
      </c>
      <c r="B23" s="5" t="s">
        <v>27</v>
      </c>
      <c r="C23" s="4" t="s">
        <v>32</v>
      </c>
      <c r="D23" s="11">
        <v>6108</v>
      </c>
      <c r="E23" s="11">
        <v>1260</v>
      </c>
      <c r="F23" s="11">
        <v>84</v>
      </c>
      <c r="G23" s="11">
        <v>636</v>
      </c>
      <c r="H23" s="11">
        <v>4128</v>
      </c>
      <c r="I23" s="11">
        <v>6864</v>
      </c>
      <c r="J23" s="11">
        <v>1792</v>
      </c>
      <c r="K23" s="11">
        <v>132</v>
      </c>
      <c r="L23" s="11">
        <v>760</v>
      </c>
      <c r="M23" s="11">
        <v>4180</v>
      </c>
    </row>
    <row r="24" spans="1:13" ht="12.75">
      <c r="A24" s="6" t="s">
        <v>34</v>
      </c>
      <c r="B24" s="7" t="s">
        <v>28</v>
      </c>
      <c r="C24" s="6" t="s">
        <v>33</v>
      </c>
      <c r="D24" s="12">
        <v>2964</v>
      </c>
      <c r="E24" s="12">
        <v>176</v>
      </c>
      <c r="F24" s="12">
        <v>28</v>
      </c>
      <c r="G24" s="12">
        <v>164</v>
      </c>
      <c r="H24" s="12">
        <v>2596</v>
      </c>
      <c r="I24" s="12">
        <v>4412</v>
      </c>
      <c r="J24" s="12">
        <v>447</v>
      </c>
      <c r="K24" s="12">
        <v>30</v>
      </c>
      <c r="L24" s="12">
        <v>397</v>
      </c>
      <c r="M24" s="12">
        <v>3538</v>
      </c>
    </row>
    <row r="25" s="1" customFormat="1" ht="12.75"/>
    <row r="26" s="1" customFormat="1" ht="12.75">
      <c r="C26" s="1" t="s">
        <v>59</v>
      </c>
    </row>
    <row r="27" s="1" customFormat="1" ht="12.75"/>
  </sheetData>
  <mergeCells count="5">
    <mergeCell ref="I4:M4"/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6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39.140625" style="0" customWidth="1"/>
    <col min="4" max="5" width="12.7109375" style="0" customWidth="1"/>
    <col min="6" max="6" width="12.140625" style="0" customWidth="1"/>
    <col min="7" max="11" width="12.7109375" style="0" customWidth="1"/>
    <col min="12" max="12" width="12.00390625" style="0" customWidth="1"/>
    <col min="13" max="15" width="12.7109375" style="0" customWidth="1"/>
  </cols>
  <sheetData>
    <row r="1" ht="12.75">
      <c r="C1" s="2" t="s">
        <v>10</v>
      </c>
    </row>
    <row r="3" ht="12.75">
      <c r="C3" s="8" t="s">
        <v>60</v>
      </c>
    </row>
    <row r="4" spans="1:15" s="13" customFormat="1" ht="12.75">
      <c r="A4" s="30" t="s">
        <v>0</v>
      </c>
      <c r="B4" s="30" t="s">
        <v>29</v>
      </c>
      <c r="C4" s="30" t="s">
        <v>5</v>
      </c>
      <c r="D4" s="29">
        <v>1990</v>
      </c>
      <c r="E4" s="29"/>
      <c r="F4" s="29"/>
      <c r="G4" s="29"/>
      <c r="H4" s="29"/>
      <c r="I4" s="29"/>
      <c r="J4" s="29">
        <v>1999</v>
      </c>
      <c r="K4" s="29"/>
      <c r="L4" s="29"/>
      <c r="M4" s="29"/>
      <c r="N4" s="29"/>
      <c r="O4" s="29"/>
    </row>
    <row r="5" spans="1:15" s="13" customFormat="1" ht="38.25">
      <c r="A5" s="31"/>
      <c r="B5" s="31"/>
      <c r="C5" s="31"/>
      <c r="D5" s="15" t="s">
        <v>35</v>
      </c>
      <c r="E5" s="14" t="s">
        <v>61</v>
      </c>
      <c r="F5" s="14" t="s">
        <v>62</v>
      </c>
      <c r="G5" s="14" t="s">
        <v>63</v>
      </c>
      <c r="H5" s="14" t="s">
        <v>64</v>
      </c>
      <c r="I5" s="14" t="s">
        <v>65</v>
      </c>
      <c r="J5" s="15" t="s">
        <v>35</v>
      </c>
      <c r="K5" s="14" t="s">
        <v>61</v>
      </c>
      <c r="L5" s="14" t="s">
        <v>62</v>
      </c>
      <c r="M5" s="14" t="s">
        <v>63</v>
      </c>
      <c r="N5" s="14" t="s">
        <v>64</v>
      </c>
      <c r="O5" s="14" t="s">
        <v>65</v>
      </c>
    </row>
    <row r="6" spans="1:15" s="1" customFormat="1" ht="12.75">
      <c r="A6" s="3" t="s">
        <v>1</v>
      </c>
      <c r="B6" s="3">
        <v>11</v>
      </c>
      <c r="C6" s="3" t="s">
        <v>6</v>
      </c>
      <c r="D6" s="10">
        <v>2805892</v>
      </c>
      <c r="E6" s="10">
        <v>1102032</v>
      </c>
      <c r="F6" s="10">
        <v>744688</v>
      </c>
      <c r="G6" s="10">
        <v>636808</v>
      </c>
      <c r="H6" s="10">
        <v>221344</v>
      </c>
      <c r="I6" s="10">
        <v>101020</v>
      </c>
      <c r="J6" s="10">
        <v>2863747</v>
      </c>
      <c r="K6" s="10">
        <v>1191252</v>
      </c>
      <c r="L6" s="10">
        <v>715725</v>
      </c>
      <c r="M6" s="10">
        <v>622427</v>
      </c>
      <c r="N6" s="10">
        <v>233030</v>
      </c>
      <c r="O6" s="10">
        <v>101313</v>
      </c>
    </row>
    <row r="7" spans="1:15" s="1" customFormat="1" ht="12.75">
      <c r="A7" s="4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2.75">
      <c r="A8" s="4" t="s">
        <v>3</v>
      </c>
      <c r="B8" s="5" t="s">
        <v>2</v>
      </c>
      <c r="C8" s="4" t="s">
        <v>7</v>
      </c>
      <c r="D8" s="11">
        <v>2861432</v>
      </c>
      <c r="E8" s="11">
        <v>1121124</v>
      </c>
      <c r="F8" s="11">
        <v>758344</v>
      </c>
      <c r="G8" s="11">
        <v>651040</v>
      </c>
      <c r="H8" s="11">
        <v>227904</v>
      </c>
      <c r="I8" s="11">
        <v>103020</v>
      </c>
      <c r="J8" s="11">
        <v>2928191</v>
      </c>
      <c r="K8" s="11">
        <v>1217431</v>
      </c>
      <c r="L8" s="11">
        <v>730823</v>
      </c>
      <c r="M8" s="11">
        <v>637755</v>
      </c>
      <c r="N8" s="11">
        <v>239335</v>
      </c>
      <c r="O8" s="11">
        <v>102847</v>
      </c>
    </row>
    <row r="9" spans="1:15" ht="12.75">
      <c r="A9" s="4"/>
      <c r="B9" s="5"/>
      <c r="C9" s="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2.75">
      <c r="A10" s="4" t="s">
        <v>4</v>
      </c>
      <c r="B10" s="4"/>
      <c r="C10" s="4" t="s">
        <v>8</v>
      </c>
      <c r="D10" s="11">
        <v>133832</v>
      </c>
      <c r="E10" s="11">
        <v>47296</v>
      </c>
      <c r="F10" s="11">
        <v>35548</v>
      </c>
      <c r="G10" s="11">
        <v>34120</v>
      </c>
      <c r="H10" s="11">
        <v>11536</v>
      </c>
      <c r="I10" s="11">
        <v>5332</v>
      </c>
      <c r="J10" s="11">
        <v>141132</v>
      </c>
      <c r="K10" s="11">
        <v>56548</v>
      </c>
      <c r="L10" s="11">
        <v>33805</v>
      </c>
      <c r="M10" s="11">
        <v>33839</v>
      </c>
      <c r="N10" s="11">
        <v>11736</v>
      </c>
      <c r="O10" s="11">
        <v>5204</v>
      </c>
    </row>
    <row r="11" spans="1:15" ht="12.75">
      <c r="A11" s="4"/>
      <c r="B11" s="4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2.75">
      <c r="A12" s="4" t="s">
        <v>9</v>
      </c>
      <c r="B12" s="4"/>
      <c r="C12" s="4" t="s">
        <v>10</v>
      </c>
      <c r="D12" s="11">
        <v>40852</v>
      </c>
      <c r="E12" s="11">
        <v>10036</v>
      </c>
      <c r="F12" s="11">
        <v>10936</v>
      </c>
      <c r="G12" s="11">
        <v>11924</v>
      </c>
      <c r="H12" s="11">
        <v>5232</v>
      </c>
      <c r="I12" s="11">
        <v>2724</v>
      </c>
      <c r="J12" s="11">
        <v>45618</v>
      </c>
      <c r="K12" s="11">
        <v>13835</v>
      </c>
      <c r="L12" s="11">
        <v>11762</v>
      </c>
      <c r="M12" s="11">
        <v>11845</v>
      </c>
      <c r="N12" s="11">
        <v>5549</v>
      </c>
      <c r="O12" s="11">
        <v>2627</v>
      </c>
    </row>
    <row r="13" spans="1:15" ht="12.75">
      <c r="A13" s="4"/>
      <c r="B13" s="4"/>
      <c r="C13" s="4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2.75">
      <c r="A14" s="4" t="s">
        <v>34</v>
      </c>
      <c r="B14" s="5" t="s">
        <v>11</v>
      </c>
      <c r="C14" s="4" t="s">
        <v>12</v>
      </c>
      <c r="D14" s="11">
        <v>12068</v>
      </c>
      <c r="E14" s="11">
        <v>2676</v>
      </c>
      <c r="F14" s="11">
        <v>3372</v>
      </c>
      <c r="G14" s="11">
        <v>3344</v>
      </c>
      <c r="H14" s="11">
        <v>1608</v>
      </c>
      <c r="I14" s="11">
        <v>1068</v>
      </c>
      <c r="J14" s="11">
        <v>13100</v>
      </c>
      <c r="K14" s="11">
        <v>3692</v>
      </c>
      <c r="L14" s="11">
        <v>3584</v>
      </c>
      <c r="M14" s="11">
        <v>3244</v>
      </c>
      <c r="N14" s="11">
        <v>1608</v>
      </c>
      <c r="O14" s="11">
        <v>972</v>
      </c>
    </row>
    <row r="15" spans="1:15" ht="12.75">
      <c r="A15" s="4" t="s">
        <v>34</v>
      </c>
      <c r="B15" s="5" t="s">
        <v>13</v>
      </c>
      <c r="C15" s="4" t="s">
        <v>30</v>
      </c>
      <c r="D15" s="11">
        <v>408</v>
      </c>
      <c r="E15" s="11">
        <v>84</v>
      </c>
      <c r="F15" s="11">
        <v>104</v>
      </c>
      <c r="G15" s="11">
        <v>160</v>
      </c>
      <c r="H15" s="11">
        <v>44</v>
      </c>
      <c r="I15" s="11">
        <v>16</v>
      </c>
      <c r="J15" s="11">
        <v>1572</v>
      </c>
      <c r="K15" s="11">
        <v>404</v>
      </c>
      <c r="L15" s="11">
        <v>380</v>
      </c>
      <c r="M15" s="11">
        <v>500</v>
      </c>
      <c r="N15" s="11">
        <v>216</v>
      </c>
      <c r="O15" s="11">
        <v>72</v>
      </c>
    </row>
    <row r="16" spans="1:15" ht="12.75">
      <c r="A16" s="4" t="s">
        <v>34</v>
      </c>
      <c r="B16" s="5" t="s">
        <v>14</v>
      </c>
      <c r="C16" s="4" t="s">
        <v>15</v>
      </c>
      <c r="D16" s="11">
        <v>4580</v>
      </c>
      <c r="E16" s="11">
        <v>976</v>
      </c>
      <c r="F16" s="11">
        <v>1404</v>
      </c>
      <c r="G16" s="11">
        <v>1520</v>
      </c>
      <c r="H16" s="11">
        <v>508</v>
      </c>
      <c r="I16" s="11">
        <v>172</v>
      </c>
      <c r="J16" s="11">
        <v>4316</v>
      </c>
      <c r="K16" s="11">
        <v>1320</v>
      </c>
      <c r="L16" s="11">
        <v>1216</v>
      </c>
      <c r="M16" s="11">
        <v>1196</v>
      </c>
      <c r="N16" s="11">
        <v>440</v>
      </c>
      <c r="O16" s="11">
        <v>144</v>
      </c>
    </row>
    <row r="17" spans="1:15" ht="12.75">
      <c r="A17" s="4" t="s">
        <v>34</v>
      </c>
      <c r="B17" s="5" t="s">
        <v>16</v>
      </c>
      <c r="C17" s="4" t="s">
        <v>17</v>
      </c>
      <c r="D17" s="11">
        <v>4116</v>
      </c>
      <c r="E17" s="11">
        <v>528</v>
      </c>
      <c r="F17" s="11">
        <v>880</v>
      </c>
      <c r="G17" s="11">
        <v>1500</v>
      </c>
      <c r="H17" s="11">
        <v>828</v>
      </c>
      <c r="I17" s="11">
        <v>380</v>
      </c>
      <c r="J17" s="11">
        <v>4659</v>
      </c>
      <c r="K17" s="11">
        <v>1025</v>
      </c>
      <c r="L17" s="11">
        <v>1211</v>
      </c>
      <c r="M17" s="11">
        <v>1376</v>
      </c>
      <c r="N17" s="11">
        <v>745</v>
      </c>
      <c r="O17" s="11">
        <v>302</v>
      </c>
    </row>
    <row r="18" spans="1:15" ht="12.75">
      <c r="A18" s="4" t="s">
        <v>34</v>
      </c>
      <c r="B18" s="5" t="s">
        <v>18</v>
      </c>
      <c r="C18" s="4" t="s">
        <v>19</v>
      </c>
      <c r="D18" s="11">
        <v>1268</v>
      </c>
      <c r="E18" s="11">
        <v>344</v>
      </c>
      <c r="F18" s="11">
        <v>344</v>
      </c>
      <c r="G18" s="11">
        <v>412</v>
      </c>
      <c r="H18" s="11">
        <v>140</v>
      </c>
      <c r="I18" s="11">
        <v>28</v>
      </c>
      <c r="J18" s="11">
        <v>1468</v>
      </c>
      <c r="K18" s="11">
        <v>544</v>
      </c>
      <c r="L18" s="11">
        <v>364</v>
      </c>
      <c r="M18" s="11">
        <v>400</v>
      </c>
      <c r="N18" s="11">
        <v>140</v>
      </c>
      <c r="O18" s="11">
        <v>20</v>
      </c>
    </row>
    <row r="19" spans="1:15" ht="12.75">
      <c r="A19" s="4" t="s">
        <v>34</v>
      </c>
      <c r="B19" s="5" t="s">
        <v>20</v>
      </c>
      <c r="C19" s="4" t="s">
        <v>21</v>
      </c>
      <c r="D19" s="11">
        <v>300</v>
      </c>
      <c r="E19" s="11">
        <v>116</v>
      </c>
      <c r="F19" s="11">
        <v>64</v>
      </c>
      <c r="G19" s="11">
        <v>84</v>
      </c>
      <c r="H19" s="11">
        <v>32</v>
      </c>
      <c r="I19" s="11">
        <v>4</v>
      </c>
      <c r="J19" s="11">
        <v>424</v>
      </c>
      <c r="K19" s="11">
        <v>160</v>
      </c>
      <c r="L19" s="11">
        <v>100</v>
      </c>
      <c r="M19" s="11">
        <v>116</v>
      </c>
      <c r="N19" s="11">
        <v>40</v>
      </c>
      <c r="O19" s="11">
        <v>8</v>
      </c>
    </row>
    <row r="20" spans="1:15" ht="12.75">
      <c r="A20" s="4" t="s">
        <v>34</v>
      </c>
      <c r="B20" s="5" t="s">
        <v>22</v>
      </c>
      <c r="C20" s="4" t="s">
        <v>23</v>
      </c>
      <c r="D20" s="11">
        <v>3336</v>
      </c>
      <c r="E20" s="11">
        <v>944</v>
      </c>
      <c r="F20" s="11">
        <v>864</v>
      </c>
      <c r="G20" s="11">
        <v>1072</v>
      </c>
      <c r="H20" s="11">
        <v>340</v>
      </c>
      <c r="I20" s="11">
        <v>116</v>
      </c>
      <c r="J20" s="11">
        <v>3840</v>
      </c>
      <c r="K20" s="11">
        <v>1404</v>
      </c>
      <c r="L20" s="11">
        <v>916</v>
      </c>
      <c r="M20" s="11">
        <v>1008</v>
      </c>
      <c r="N20" s="11">
        <v>360</v>
      </c>
      <c r="O20" s="11">
        <v>152</v>
      </c>
    </row>
    <row r="21" spans="1:15" ht="12.75">
      <c r="A21" s="4" t="s">
        <v>34</v>
      </c>
      <c r="B21" s="5" t="s">
        <v>24</v>
      </c>
      <c r="C21" s="4" t="s">
        <v>31</v>
      </c>
      <c r="D21" s="11">
        <v>7108</v>
      </c>
      <c r="E21" s="11">
        <v>2472</v>
      </c>
      <c r="F21" s="11">
        <v>2020</v>
      </c>
      <c r="G21" s="11">
        <v>1688</v>
      </c>
      <c r="H21" s="11">
        <v>640</v>
      </c>
      <c r="I21" s="11">
        <v>288</v>
      </c>
      <c r="J21" s="11">
        <v>7136</v>
      </c>
      <c r="K21" s="11">
        <v>2836</v>
      </c>
      <c r="L21" s="11">
        <v>1832</v>
      </c>
      <c r="M21" s="11">
        <v>1540</v>
      </c>
      <c r="N21" s="11">
        <v>664</v>
      </c>
      <c r="O21" s="11">
        <v>264</v>
      </c>
    </row>
    <row r="22" spans="1:15" ht="12.75">
      <c r="A22" s="4" t="s">
        <v>34</v>
      </c>
      <c r="B22" s="5" t="s">
        <v>25</v>
      </c>
      <c r="C22" s="4" t="s">
        <v>26</v>
      </c>
      <c r="D22" s="11">
        <v>48</v>
      </c>
      <c r="E22" s="11">
        <v>16</v>
      </c>
      <c r="F22" s="11">
        <v>4</v>
      </c>
      <c r="G22" s="11">
        <v>24</v>
      </c>
      <c r="H22" s="11">
        <v>4</v>
      </c>
      <c r="I22" s="11">
        <v>0</v>
      </c>
      <c r="J22" s="11">
        <v>112</v>
      </c>
      <c r="K22" s="11">
        <v>28</v>
      </c>
      <c r="L22" s="11">
        <v>32</v>
      </c>
      <c r="M22" s="11">
        <v>32</v>
      </c>
      <c r="N22" s="11">
        <v>16</v>
      </c>
      <c r="O22" s="11">
        <v>4</v>
      </c>
    </row>
    <row r="23" spans="1:15" ht="12.75">
      <c r="A23" s="4" t="s">
        <v>34</v>
      </c>
      <c r="B23" s="5" t="s">
        <v>27</v>
      </c>
      <c r="C23" s="4" t="s">
        <v>32</v>
      </c>
      <c r="D23" s="11">
        <v>4844</v>
      </c>
      <c r="E23" s="11">
        <v>1524</v>
      </c>
      <c r="F23" s="11">
        <v>1336</v>
      </c>
      <c r="G23" s="11">
        <v>1208</v>
      </c>
      <c r="H23" s="11">
        <v>456</v>
      </c>
      <c r="I23" s="11">
        <v>320</v>
      </c>
      <c r="J23" s="11">
        <v>5012</v>
      </c>
      <c r="K23" s="11">
        <v>1788</v>
      </c>
      <c r="L23" s="11">
        <v>1240</v>
      </c>
      <c r="M23" s="11">
        <v>1144</v>
      </c>
      <c r="N23" s="11">
        <v>544</v>
      </c>
      <c r="O23" s="11">
        <v>296</v>
      </c>
    </row>
    <row r="24" spans="1:15" ht="12.75">
      <c r="A24" s="6" t="s">
        <v>34</v>
      </c>
      <c r="B24" s="7" t="s">
        <v>28</v>
      </c>
      <c r="C24" s="6" t="s">
        <v>33</v>
      </c>
      <c r="D24" s="12">
        <v>2776</v>
      </c>
      <c r="E24" s="12">
        <v>356</v>
      </c>
      <c r="F24" s="12">
        <v>544</v>
      </c>
      <c r="G24" s="12">
        <v>912</v>
      </c>
      <c r="H24" s="12">
        <v>632</v>
      </c>
      <c r="I24" s="12">
        <v>332</v>
      </c>
      <c r="J24" s="12">
        <v>3979</v>
      </c>
      <c r="K24" s="12">
        <v>634</v>
      </c>
      <c r="L24" s="12">
        <v>887</v>
      </c>
      <c r="M24" s="12">
        <v>1289</v>
      </c>
      <c r="N24" s="12">
        <v>776</v>
      </c>
      <c r="O24" s="12">
        <v>393</v>
      </c>
    </row>
    <row r="25" s="1" customFormat="1" ht="12.75"/>
    <row r="26" s="1" customFormat="1" ht="12.75">
      <c r="C26" s="1" t="s">
        <v>59</v>
      </c>
    </row>
    <row r="27" s="1" customFormat="1" ht="12.75"/>
  </sheetData>
  <mergeCells count="5">
    <mergeCell ref="J4:O4"/>
    <mergeCell ref="A4:A5"/>
    <mergeCell ref="B4:B5"/>
    <mergeCell ref="C4:C5"/>
    <mergeCell ref="D4:I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2005-03-03T10:35:00Z</cp:lastPrinted>
  <dcterms:created xsi:type="dcterms:W3CDTF">2004-03-21T18:55:38Z</dcterms:created>
  <dcterms:modified xsi:type="dcterms:W3CDTF">2005-03-16T11:36:21Z</dcterms:modified>
  <cp:category/>
  <cp:version/>
  <cp:contentType/>
  <cp:contentStatus/>
</cp:coreProperties>
</file>